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HÀ TẠM, NHÀ DỘT NÁT\Báo cáo\báo cáo tuần\"/>
    </mc:Choice>
  </mc:AlternateContent>
  <bookViews>
    <workbookView xWindow="0" yWindow="0" windowWidth="19200" windowHeight="6410"/>
  </bookViews>
  <sheets>
    <sheet name="PL 2" sheetId="1" r:id="rId1"/>
  </sheets>
  <definedNames>
    <definedName name="_xlnm._FilterDatabase" localSheetId="0" hidden="1">'PL 2'!$A$9:$X$27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E27" i="1"/>
  <c r="G27" i="1"/>
  <c r="H27" i="1"/>
  <c r="J27" i="1"/>
  <c r="K27" i="1"/>
  <c r="M27" i="1"/>
  <c r="N27" i="1"/>
  <c r="O27" i="1"/>
  <c r="P27" i="1"/>
  <c r="R27" i="1"/>
  <c r="S27" i="1"/>
  <c r="U27" i="1"/>
  <c r="V27" i="1"/>
  <c r="W27" i="1"/>
  <c r="X27" i="1"/>
  <c r="C27" i="1" l="1"/>
  <c r="J29" i="1"/>
  <c r="L27" i="1"/>
  <c r="J30" i="1"/>
  <c r="H30" i="1"/>
  <c r="H29" i="1"/>
  <c r="T27" i="1"/>
  <c r="F27" i="1"/>
  <c r="I27" i="1"/>
  <c r="Q27" i="1"/>
  <c r="E30" i="1" l="1"/>
  <c r="E29" i="1"/>
</calcChain>
</file>

<file path=xl/sharedStrings.xml><?xml version="1.0" encoding="utf-8"?>
<sst xmlns="http://schemas.openxmlformats.org/spreadsheetml/2006/main" count="91" uniqueCount="63">
  <si>
    <t>* Chương trình mục tiêu quốc gia giảm nghèo bền vững; Chương trình mục tiêu quốc gia phát triển kinh tế - xã hội vùng đồng bào dân tộc thiểu số và miền núi</t>
  </si>
  <si>
    <t>TỔNG SỐ</t>
  </si>
  <si>
    <t>Pleiku</t>
  </si>
  <si>
    <t>Phú Thiện</t>
  </si>
  <si>
    <t>Mang Yang</t>
  </si>
  <si>
    <t>Krong Pa</t>
  </si>
  <si>
    <t>Kông Chro</t>
  </si>
  <si>
    <t>Kbang</t>
  </si>
  <si>
    <t>Ia Pa</t>
  </si>
  <si>
    <t>Ia Grai</t>
  </si>
  <si>
    <t>Đức Cơ</t>
  </si>
  <si>
    <t>Đak Pơ</t>
  </si>
  <si>
    <t>Đak Đoa</t>
  </si>
  <si>
    <t>Chư Sê</t>
  </si>
  <si>
    <t>Chư Pưh</t>
  </si>
  <si>
    <t>Chư Prông</t>
  </si>
  <si>
    <t>Chư Păh</t>
  </si>
  <si>
    <t>Ayun Pa</t>
  </si>
  <si>
    <t>An Khê</t>
  </si>
  <si>
    <t>z</t>
  </si>
  <si>
    <t>y</t>
  </si>
  <si>
    <t>x</t>
  </si>
  <si>
    <t>v</t>
  </si>
  <si>
    <t>u</t>
  </si>
  <si>
    <t>t</t>
  </si>
  <si>
    <t>s</t>
  </si>
  <si>
    <t>r</t>
  </si>
  <si>
    <t>q</t>
  </si>
  <si>
    <t>p</t>
  </si>
  <si>
    <t>o</t>
  </si>
  <si>
    <t>n</t>
  </si>
  <si>
    <t>m</t>
  </si>
  <si>
    <t>l</t>
  </si>
  <si>
    <t>k</t>
  </si>
  <si>
    <t>i</t>
  </si>
  <si>
    <t>h</t>
  </si>
  <si>
    <t>g</t>
  </si>
  <si>
    <t>e</t>
  </si>
  <si>
    <t>đ</t>
  </si>
  <si>
    <t>d</t>
  </si>
  <si>
    <t>c</t>
  </si>
  <si>
    <t>b</t>
  </si>
  <si>
    <t>a</t>
  </si>
  <si>
    <t>Cải tạo nhà ở</t>
  </si>
  <si>
    <t>Xây mới nhà ở</t>
  </si>
  <si>
    <t>Hộ cận nghèo</t>
  </si>
  <si>
    <t>Hộ nghèo</t>
  </si>
  <si>
    <t>Tổng nhà hoàn thành</t>
  </si>
  <si>
    <t>Tổng số nhà khởi công</t>
  </si>
  <si>
    <t>Tổng số nhà hoàn thành</t>
  </si>
  <si>
    <t>HỖ TRỢ NHÀ Ở TỪ CHƯƠNG TRÌNH XÓA NHÀ TẠM, NHÀ DỘT NÁT</t>
  </si>
  <si>
    <t>HỖ TRỢ NHÀ Ở TỪ 02 CTMTQG*</t>
  </si>
  <si>
    <t>HỖ TRỢ NHÀ Ở ĐỐI VỚI NGƯỜI CÓ CÔNG</t>
  </si>
  <si>
    <t>ĐỊA PHƯƠNG</t>
  </si>
  <si>
    <t>TT</t>
  </si>
  <si>
    <t xml:space="preserve">KẾT QUẢ THỰC HIỆN XÓA NHÀ TẠM, NHÀ DỘT NÁT </t>
  </si>
  <si>
    <t xml:space="preserve">Phụ lục </t>
  </si>
  <si>
    <t>Tổng số nhà đã khởi công</t>
  </si>
  <si>
    <t xml:space="preserve">Tổng số nhà đã hoàn thành </t>
  </si>
  <si>
    <t xml:space="preserve">trong đó, </t>
  </si>
  <si>
    <t xml:space="preserve">xây mới </t>
  </si>
  <si>
    <t>sửa chữa</t>
  </si>
  <si>
    <t>(Số liệu cập nhật đến 16h00, ngày 26/3/2025)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</si>
</sst>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0"/>
      <color rgb="FF6AA84F"/>
      <name val="Calibri"/>
      <scheme val="minor"/>
    </font>
    <font>
      <sz val="12"/>
      <color theme="1"/>
      <name val="Times New Roman"/>
    </font>
    <font>
      <sz val="12"/>
      <color rgb="FF6AA84F"/>
      <name val="Times New Roman"/>
    </font>
    <font>
      <b/>
      <sz val="12"/>
      <color theme="1"/>
      <name val="Times New Roman"/>
    </font>
    <font>
      <b/>
      <sz val="12"/>
      <color rgb="FF38761D"/>
      <name val="Times New Roman"/>
    </font>
    <font>
      <b/>
      <i/>
      <sz val="12"/>
      <color rgb="FFFF0000"/>
      <name val="Times New Roman"/>
    </font>
    <font>
      <sz val="10"/>
      <name val="Arial"/>
    </font>
    <font>
      <i/>
      <sz val="12"/>
      <color theme="1"/>
      <name val="Times New Roman"/>
    </font>
    <font>
      <i/>
      <sz val="12"/>
      <color rgb="FFFF0000"/>
      <name val="Times New Roman"/>
    </font>
    <font>
      <i/>
      <sz val="12"/>
      <color rgb="FF38761D"/>
      <name val="Times New Roman"/>
    </font>
    <font>
      <b/>
      <sz val="12"/>
      <color rgb="FFFF0000"/>
      <name val="Times New Roman"/>
    </font>
    <font>
      <b/>
      <sz val="12"/>
      <color rgb="FF000000"/>
      <name val="Times New Roman"/>
    </font>
    <font>
      <b/>
      <sz val="14"/>
      <color theme="1"/>
      <name val="Times New Roman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0"/>
      <color rgb="FF000000"/>
      <name val="Calibri"/>
      <scheme val="minor"/>
    </font>
    <font>
      <i/>
      <sz val="14"/>
      <color theme="1"/>
      <name val="Times New Roman"/>
      <family val="1"/>
    </font>
    <font>
      <sz val="10"/>
      <name val="Calibri"/>
      <family val="2"/>
      <scheme val="minor"/>
    </font>
    <font>
      <sz val="12"/>
      <color rgb="FF6AA84F"/>
      <name val="Times New Roman"/>
      <family val="1"/>
    </font>
    <font>
      <sz val="10"/>
      <color rgb="FF000000"/>
      <name val="Arial"/>
      <family val="2"/>
    </font>
    <font>
      <sz val="12"/>
      <color rgb="FF434343"/>
      <name val="Times New Roman"/>
      <family val="1"/>
    </font>
    <font>
      <sz val="12"/>
      <color rgb="FF38761D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CEEF"/>
        <bgColor rgb="FFF2CEEF"/>
      </patternFill>
    </fill>
    <fill>
      <patternFill patternType="solid">
        <fgColor rgb="FFC0E6F5"/>
        <bgColor rgb="FFC0E6F5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164" fontId="15" fillId="0" borderId="0" xfId="1" applyNumberFormat="1" applyFont="1" applyAlignment="1">
      <alignment horizontal="center" vertical="top"/>
    </xf>
    <xf numFmtId="164" fontId="16" fillId="0" borderId="0" xfId="1" applyNumberFormat="1" applyFont="1" applyAlignment="1">
      <alignment horizontal="center" vertical="top"/>
    </xf>
    <xf numFmtId="0" fontId="18" fillId="0" borderId="1" xfId="0" applyFont="1" applyBorder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0" fontId="0" fillId="0" borderId="0" xfId="0" applyFont="1" applyFill="1" applyAlignment="1"/>
    <xf numFmtId="0" fontId="6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 vertical="top"/>
    </xf>
    <xf numFmtId="0" fontId="19" fillId="2" borderId="2" xfId="0" applyFont="1" applyFill="1" applyBorder="1" applyAlignment="1">
      <alignment horizontal="center"/>
    </xf>
    <xf numFmtId="0" fontId="22" fillId="0" borderId="0" xfId="0" applyFont="1" applyAlignment="1"/>
    <xf numFmtId="0" fontId="5" fillId="0" borderId="2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0" fillId="0" borderId="0" xfId="0" applyFont="1" applyAlignment="1"/>
    <xf numFmtId="0" fontId="21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8" fillId="0" borderId="2" xfId="0" applyFont="1" applyBorder="1"/>
    <xf numFmtId="0" fontId="3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5" borderId="1" xfId="0" applyFont="1" applyFill="1" applyBorder="1" applyAlignment="1">
      <alignment horizontal="right" wrapText="1"/>
    </xf>
    <xf numFmtId="0" fontId="18" fillId="5" borderId="1" xfId="0" applyFont="1" applyFill="1" applyBorder="1" applyAlignment="1">
      <alignment horizontal="right" wrapText="1"/>
    </xf>
    <xf numFmtId="0" fontId="18" fillId="0" borderId="3" xfId="0" applyFont="1" applyBorder="1" applyAlignment="1">
      <alignment horizontal="right" wrapText="1"/>
    </xf>
    <xf numFmtId="0" fontId="17" fillId="0" borderId="3" xfId="0" applyFont="1" applyBorder="1" applyAlignment="1">
      <alignment horizontal="right" wrapText="1"/>
    </xf>
    <xf numFmtId="0" fontId="17" fillId="5" borderId="3" xfId="0" applyFont="1" applyFill="1" applyBorder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wrapText="1"/>
    </xf>
    <xf numFmtId="0" fontId="17" fillId="5" borderId="2" xfId="0" applyFont="1" applyFill="1" applyBorder="1" applyAlignment="1">
      <alignment vertical="center" wrapText="1"/>
    </xf>
    <xf numFmtId="0" fontId="17" fillId="5" borderId="2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wrapText="1"/>
    </xf>
    <xf numFmtId="0" fontId="24" fillId="5" borderId="2" xfId="0" applyFont="1" applyFill="1" applyBorder="1" applyAlignment="1">
      <alignment vertical="top" wrapText="1"/>
    </xf>
    <xf numFmtId="0" fontId="17" fillId="5" borderId="2" xfId="0" applyFont="1" applyFill="1" applyBorder="1" applyAlignment="1">
      <alignment vertical="top" wrapText="1"/>
    </xf>
    <xf numFmtId="0" fontId="24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vertical="center" wrapText="1"/>
    </xf>
    <xf numFmtId="0" fontId="26" fillId="5" borderId="2" xfId="0" applyFont="1" applyFill="1" applyBorder="1" applyAlignment="1">
      <alignment horizontal="center" wrapText="1"/>
    </xf>
    <xf numFmtId="0" fontId="17" fillId="5" borderId="2" xfId="0" applyFont="1" applyFill="1" applyBorder="1" applyAlignment="1">
      <alignment horizontal="center" wrapText="1"/>
    </xf>
    <xf numFmtId="0" fontId="24" fillId="5" borderId="2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18"/>
  <sheetViews>
    <sheetView tabSelected="1" zoomScale="77" zoomScaleNormal="77" workbookViewId="0">
      <selection activeCell="L15" sqref="L15"/>
    </sheetView>
  </sheetViews>
  <sheetFormatPr defaultColWidth="13.8984375" defaultRowHeight="15.75" customHeight="1" x14ac:dyDescent="0.3"/>
  <cols>
    <col min="1" max="1" width="7.296875" style="1" customWidth="1"/>
    <col min="2" max="2" width="13.8984375" style="1"/>
    <col min="3" max="4" width="7.59765625" style="1" customWidth="1"/>
    <col min="5" max="5" width="8.8984375" style="1" customWidth="1"/>
    <col min="6" max="6" width="10.69921875" style="1" customWidth="1"/>
    <col min="7" max="7" width="9.8984375" style="1" customWidth="1"/>
    <col min="8" max="8" width="9.296875" style="1" customWidth="1"/>
    <col min="9" max="9" width="11.19921875" style="1" customWidth="1"/>
    <col min="10" max="16" width="7.59765625" style="1" customWidth="1"/>
    <col min="17" max="17" width="9" style="1" customWidth="1"/>
    <col min="18" max="18" width="8.5" style="1" customWidth="1"/>
    <col min="19" max="24" width="7.59765625" style="1" customWidth="1"/>
    <col min="25" max="16384" width="13.8984375" style="1"/>
  </cols>
  <sheetData>
    <row r="1" spans="1:27" ht="17.5" x14ac:dyDescent="0.3">
      <c r="A1" s="25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7" ht="17.5" x14ac:dyDescent="0.3">
      <c r="A2" s="25" t="s">
        <v>55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7" ht="18" x14ac:dyDescent="0.3">
      <c r="A3" s="27" t="s">
        <v>62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7" ht="15.5" x14ac:dyDescent="0.3">
      <c r="A4" s="6"/>
      <c r="B4" s="10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6"/>
      <c r="O4" s="6"/>
      <c r="P4" s="6"/>
      <c r="Q4" s="9"/>
      <c r="R4" s="6"/>
      <c r="S4" s="6"/>
      <c r="T4" s="8"/>
      <c r="U4" s="6"/>
      <c r="V4" s="6"/>
      <c r="W4" s="6"/>
      <c r="X4" s="6"/>
    </row>
    <row r="5" spans="1:27" ht="13" x14ac:dyDescent="0.3">
      <c r="A5" s="37" t="s">
        <v>54</v>
      </c>
      <c r="B5" s="37" t="s">
        <v>53</v>
      </c>
      <c r="C5" s="38" t="s">
        <v>52</v>
      </c>
      <c r="D5" s="29"/>
      <c r="E5" s="29"/>
      <c r="F5" s="29"/>
      <c r="G5" s="29"/>
      <c r="H5" s="29"/>
      <c r="I5" s="37" t="s">
        <v>51</v>
      </c>
      <c r="J5" s="29"/>
      <c r="K5" s="29"/>
      <c r="L5" s="29"/>
      <c r="M5" s="29"/>
      <c r="N5" s="29"/>
      <c r="O5" s="29"/>
      <c r="P5" s="29"/>
      <c r="Q5" s="39" t="s">
        <v>50</v>
      </c>
      <c r="R5" s="29"/>
      <c r="S5" s="29"/>
      <c r="T5" s="29"/>
      <c r="U5" s="29"/>
      <c r="V5" s="29"/>
      <c r="W5" s="29"/>
      <c r="X5" s="29"/>
    </row>
    <row r="6" spans="1:27" ht="13" x14ac:dyDescent="0.3">
      <c r="A6" s="29"/>
      <c r="B6" s="29"/>
      <c r="C6" s="37" t="s">
        <v>48</v>
      </c>
      <c r="D6" s="29"/>
      <c r="E6" s="29"/>
      <c r="F6" s="37" t="s">
        <v>49</v>
      </c>
      <c r="G6" s="29"/>
      <c r="H6" s="29"/>
      <c r="I6" s="37" t="s">
        <v>48</v>
      </c>
      <c r="J6" s="29"/>
      <c r="K6" s="29"/>
      <c r="L6" s="37" t="s">
        <v>47</v>
      </c>
      <c r="M6" s="29"/>
      <c r="N6" s="29"/>
      <c r="O6" s="29"/>
      <c r="P6" s="29"/>
      <c r="Q6" s="40" t="s">
        <v>48</v>
      </c>
      <c r="R6" s="29"/>
      <c r="S6" s="29"/>
      <c r="T6" s="40" t="s">
        <v>47</v>
      </c>
      <c r="U6" s="29"/>
      <c r="V6" s="29"/>
      <c r="W6" s="29"/>
      <c r="X6" s="29"/>
    </row>
    <row r="7" spans="1:27" ht="13" x14ac:dyDescent="0.3">
      <c r="A7" s="29"/>
      <c r="B7" s="29"/>
      <c r="C7" s="41" t="s">
        <v>48</v>
      </c>
      <c r="D7" s="37" t="s">
        <v>44</v>
      </c>
      <c r="E7" s="37" t="s">
        <v>43</v>
      </c>
      <c r="F7" s="42" t="s">
        <v>47</v>
      </c>
      <c r="G7" s="37" t="s">
        <v>44</v>
      </c>
      <c r="H7" s="37" t="s">
        <v>43</v>
      </c>
      <c r="I7" s="41" t="s">
        <v>48</v>
      </c>
      <c r="J7" s="37" t="s">
        <v>44</v>
      </c>
      <c r="K7" s="37" t="s">
        <v>43</v>
      </c>
      <c r="L7" s="42" t="s">
        <v>47</v>
      </c>
      <c r="M7" s="37" t="s">
        <v>46</v>
      </c>
      <c r="N7" s="29"/>
      <c r="O7" s="37" t="s">
        <v>45</v>
      </c>
      <c r="P7" s="29"/>
      <c r="Q7" s="41" t="s">
        <v>48</v>
      </c>
      <c r="R7" s="37" t="s">
        <v>44</v>
      </c>
      <c r="S7" s="37" t="s">
        <v>43</v>
      </c>
      <c r="T7" s="42" t="s">
        <v>47</v>
      </c>
      <c r="U7" s="37" t="s">
        <v>46</v>
      </c>
      <c r="V7" s="29"/>
      <c r="W7" s="37" t="s">
        <v>45</v>
      </c>
      <c r="X7" s="29"/>
    </row>
    <row r="8" spans="1:27" ht="56.25" customHeight="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43" t="s">
        <v>44</v>
      </c>
      <c r="N8" s="43" t="s">
        <v>43</v>
      </c>
      <c r="O8" s="43" t="s">
        <v>44</v>
      </c>
      <c r="P8" s="43" t="s">
        <v>43</v>
      </c>
      <c r="Q8" s="29"/>
      <c r="R8" s="29"/>
      <c r="S8" s="29"/>
      <c r="T8" s="29"/>
      <c r="U8" s="43" t="s">
        <v>44</v>
      </c>
      <c r="V8" s="43" t="s">
        <v>43</v>
      </c>
      <c r="W8" s="43" t="s">
        <v>44</v>
      </c>
      <c r="X8" s="43" t="s">
        <v>43</v>
      </c>
    </row>
    <row r="9" spans="1:27" ht="16" thickBot="1" x14ac:dyDescent="0.35">
      <c r="A9" s="44" t="s">
        <v>42</v>
      </c>
      <c r="B9" s="44" t="s">
        <v>41</v>
      </c>
      <c r="C9" s="45" t="s">
        <v>40</v>
      </c>
      <c r="D9" s="44" t="s">
        <v>39</v>
      </c>
      <c r="E9" s="44" t="s">
        <v>38</v>
      </c>
      <c r="F9" s="46" t="s">
        <v>37</v>
      </c>
      <c r="G9" s="44" t="s">
        <v>36</v>
      </c>
      <c r="H9" s="44" t="s">
        <v>35</v>
      </c>
      <c r="I9" s="45" t="s">
        <v>34</v>
      </c>
      <c r="J9" s="44" t="s">
        <v>33</v>
      </c>
      <c r="K9" s="44" t="s">
        <v>32</v>
      </c>
      <c r="L9" s="46" t="s">
        <v>31</v>
      </c>
      <c r="M9" s="44" t="s">
        <v>30</v>
      </c>
      <c r="N9" s="44" t="s">
        <v>29</v>
      </c>
      <c r="O9" s="44" t="s">
        <v>28</v>
      </c>
      <c r="P9" s="44" t="s">
        <v>27</v>
      </c>
      <c r="Q9" s="45" t="s">
        <v>26</v>
      </c>
      <c r="R9" s="44" t="s">
        <v>25</v>
      </c>
      <c r="S9" s="44" t="s">
        <v>24</v>
      </c>
      <c r="T9" s="46" t="s">
        <v>23</v>
      </c>
      <c r="U9" s="44" t="s">
        <v>22</v>
      </c>
      <c r="V9" s="44" t="s">
        <v>21</v>
      </c>
      <c r="W9" s="44" t="s">
        <v>20</v>
      </c>
      <c r="X9" s="44" t="s">
        <v>19</v>
      </c>
    </row>
    <row r="10" spans="1:27" ht="16" thickBot="1" x14ac:dyDescent="0.4">
      <c r="A10" s="47">
        <v>1</v>
      </c>
      <c r="B10" s="48" t="s">
        <v>18</v>
      </c>
      <c r="C10" s="49">
        <v>5</v>
      </c>
      <c r="D10" s="50">
        <v>3</v>
      </c>
      <c r="E10" s="50">
        <v>2</v>
      </c>
      <c r="F10" s="51">
        <v>1</v>
      </c>
      <c r="G10" s="52"/>
      <c r="H10" s="47">
        <v>1</v>
      </c>
      <c r="I10" s="49">
        <v>0</v>
      </c>
      <c r="J10" s="52"/>
      <c r="K10" s="52"/>
      <c r="L10" s="51">
        <v>0</v>
      </c>
      <c r="M10" s="52"/>
      <c r="N10" s="52"/>
      <c r="O10" s="52"/>
      <c r="P10" s="52"/>
      <c r="Q10" s="49">
        <v>33</v>
      </c>
      <c r="R10" s="50">
        <v>19</v>
      </c>
      <c r="S10" s="50">
        <v>14</v>
      </c>
      <c r="T10" s="51">
        <v>5</v>
      </c>
      <c r="U10" s="52"/>
      <c r="V10" s="52"/>
      <c r="W10" s="47">
        <v>2</v>
      </c>
      <c r="X10" s="53">
        <v>3</v>
      </c>
      <c r="Y10" s="34"/>
      <c r="Z10" s="15"/>
      <c r="AA10" s="15"/>
    </row>
    <row r="11" spans="1:27" ht="16" thickBot="1" x14ac:dyDescent="0.4">
      <c r="A11" s="50">
        <v>2</v>
      </c>
      <c r="B11" s="48" t="s">
        <v>17</v>
      </c>
      <c r="C11" s="54">
        <v>0</v>
      </c>
      <c r="D11" s="52"/>
      <c r="E11" s="52"/>
      <c r="F11" s="51">
        <v>0</v>
      </c>
      <c r="G11" s="52"/>
      <c r="H11" s="52"/>
      <c r="I11" s="54">
        <v>0</v>
      </c>
      <c r="J11" s="52"/>
      <c r="K11" s="52"/>
      <c r="L11" s="51">
        <v>0</v>
      </c>
      <c r="M11" s="52"/>
      <c r="N11" s="52"/>
      <c r="O11" s="52"/>
      <c r="P11" s="52"/>
      <c r="Q11" s="54">
        <v>32</v>
      </c>
      <c r="R11" s="50">
        <v>30</v>
      </c>
      <c r="S11" s="50">
        <v>2</v>
      </c>
      <c r="T11" s="51">
        <v>32</v>
      </c>
      <c r="U11" s="52"/>
      <c r="V11" s="52"/>
      <c r="W11" s="50">
        <v>30</v>
      </c>
      <c r="X11" s="50">
        <v>2</v>
      </c>
      <c r="Y11" s="35"/>
      <c r="Z11" s="16"/>
      <c r="AA11" s="15"/>
    </row>
    <row r="12" spans="1:27" ht="16" thickBot="1" x14ac:dyDescent="0.4">
      <c r="A12" s="50">
        <v>3</v>
      </c>
      <c r="B12" s="48" t="s">
        <v>16</v>
      </c>
      <c r="C12" s="54">
        <v>17</v>
      </c>
      <c r="D12" s="50">
        <v>15</v>
      </c>
      <c r="E12" s="50">
        <v>2</v>
      </c>
      <c r="F12" s="51">
        <v>1</v>
      </c>
      <c r="G12" s="50">
        <v>0</v>
      </c>
      <c r="H12" s="50">
        <v>1</v>
      </c>
      <c r="I12" s="54">
        <v>17</v>
      </c>
      <c r="J12" s="50">
        <v>17</v>
      </c>
      <c r="K12" s="50">
        <v>0</v>
      </c>
      <c r="L12" s="51">
        <v>0</v>
      </c>
      <c r="M12" s="50">
        <v>0</v>
      </c>
      <c r="N12" s="50">
        <v>0</v>
      </c>
      <c r="O12" s="50">
        <v>0</v>
      </c>
      <c r="P12" s="50">
        <v>0</v>
      </c>
      <c r="Q12" s="54">
        <v>16</v>
      </c>
      <c r="R12" s="50">
        <v>15</v>
      </c>
      <c r="S12" s="50">
        <v>1</v>
      </c>
      <c r="T12" s="51">
        <v>2</v>
      </c>
      <c r="U12" s="50">
        <v>2</v>
      </c>
      <c r="V12" s="50">
        <v>0</v>
      </c>
      <c r="W12" s="50">
        <v>3</v>
      </c>
      <c r="X12" s="52"/>
      <c r="Y12" s="35"/>
      <c r="Z12" s="16"/>
      <c r="AA12" s="15"/>
    </row>
    <row r="13" spans="1:27" ht="16" thickBot="1" x14ac:dyDescent="0.4">
      <c r="A13" s="50">
        <v>4</v>
      </c>
      <c r="B13" s="55" t="s">
        <v>15</v>
      </c>
      <c r="C13" s="54">
        <v>13</v>
      </c>
      <c r="D13" s="56">
        <v>9</v>
      </c>
      <c r="E13" s="56">
        <v>4</v>
      </c>
      <c r="F13" s="57">
        <v>0</v>
      </c>
      <c r="G13" s="58"/>
      <c r="H13" s="58"/>
      <c r="I13" s="54">
        <v>0</v>
      </c>
      <c r="J13" s="58"/>
      <c r="K13" s="58"/>
      <c r="L13" s="51">
        <v>0</v>
      </c>
      <c r="M13" s="58"/>
      <c r="N13" s="58"/>
      <c r="O13" s="58"/>
      <c r="P13" s="58"/>
      <c r="Q13" s="54">
        <v>353</v>
      </c>
      <c r="R13" s="56">
        <v>338</v>
      </c>
      <c r="S13" s="56">
        <v>15</v>
      </c>
      <c r="T13" s="51">
        <v>4</v>
      </c>
      <c r="U13" s="56">
        <v>3</v>
      </c>
      <c r="V13" s="56">
        <v>1</v>
      </c>
      <c r="W13" s="58"/>
      <c r="X13" s="58"/>
      <c r="Y13" s="35"/>
      <c r="Z13" s="16"/>
      <c r="AA13" s="15"/>
    </row>
    <row r="14" spans="1:27" ht="16" thickBot="1" x14ac:dyDescent="0.4">
      <c r="A14" s="50">
        <v>5</v>
      </c>
      <c r="B14" s="59" t="s">
        <v>14</v>
      </c>
      <c r="C14" s="54">
        <v>4</v>
      </c>
      <c r="D14" s="56">
        <v>4</v>
      </c>
      <c r="E14" s="58"/>
      <c r="F14" s="57">
        <v>1</v>
      </c>
      <c r="G14" s="56">
        <v>1</v>
      </c>
      <c r="H14" s="58"/>
      <c r="I14" s="54">
        <v>0</v>
      </c>
      <c r="J14" s="56">
        <v>0</v>
      </c>
      <c r="K14" s="58"/>
      <c r="L14" s="51">
        <v>0</v>
      </c>
      <c r="M14" s="56">
        <v>0</v>
      </c>
      <c r="N14" s="58"/>
      <c r="O14" s="58"/>
      <c r="P14" s="58"/>
      <c r="Q14" s="54">
        <v>169</v>
      </c>
      <c r="R14" s="56">
        <v>154</v>
      </c>
      <c r="S14" s="56">
        <v>15</v>
      </c>
      <c r="T14" s="51">
        <v>9</v>
      </c>
      <c r="U14" s="56">
        <v>6</v>
      </c>
      <c r="V14" s="58"/>
      <c r="W14" s="56">
        <v>2</v>
      </c>
      <c r="X14" s="56">
        <v>1</v>
      </c>
      <c r="Y14" s="35"/>
      <c r="Z14" s="16"/>
      <c r="AA14" s="15"/>
    </row>
    <row r="15" spans="1:27" ht="16" thickBot="1" x14ac:dyDescent="0.4">
      <c r="A15" s="50">
        <v>6</v>
      </c>
      <c r="B15" s="48" t="s">
        <v>13</v>
      </c>
      <c r="C15" s="54">
        <v>39</v>
      </c>
      <c r="D15" s="50">
        <v>29</v>
      </c>
      <c r="E15" s="50">
        <v>10</v>
      </c>
      <c r="F15" s="51">
        <v>3</v>
      </c>
      <c r="G15" s="50">
        <v>3</v>
      </c>
      <c r="H15" s="50">
        <v>0</v>
      </c>
      <c r="I15" s="54">
        <v>0</v>
      </c>
      <c r="J15" s="50">
        <v>0</v>
      </c>
      <c r="K15" s="50">
        <v>0</v>
      </c>
      <c r="L15" s="51">
        <v>0</v>
      </c>
      <c r="M15" s="50">
        <v>0</v>
      </c>
      <c r="N15" s="50">
        <v>0</v>
      </c>
      <c r="O15" s="50">
        <v>0</v>
      </c>
      <c r="P15" s="50">
        <v>0</v>
      </c>
      <c r="Q15" s="54">
        <v>67</v>
      </c>
      <c r="R15" s="50">
        <v>22</v>
      </c>
      <c r="S15" s="50">
        <v>45</v>
      </c>
      <c r="T15" s="51">
        <v>2</v>
      </c>
      <c r="U15" s="50">
        <v>2</v>
      </c>
      <c r="V15" s="52"/>
      <c r="W15" s="50">
        <v>0</v>
      </c>
      <c r="X15" s="50">
        <v>0</v>
      </c>
      <c r="Y15" s="35"/>
      <c r="Z15" s="16"/>
      <c r="AA15" s="15"/>
    </row>
    <row r="16" spans="1:27" ht="16" thickBot="1" x14ac:dyDescent="0.4">
      <c r="A16" s="50">
        <v>7</v>
      </c>
      <c r="B16" s="48" t="s">
        <v>12</v>
      </c>
      <c r="C16" s="54">
        <v>5</v>
      </c>
      <c r="D16" s="50">
        <v>4</v>
      </c>
      <c r="E16" s="50">
        <v>1</v>
      </c>
      <c r="F16" s="51">
        <v>2</v>
      </c>
      <c r="G16" s="50">
        <v>1</v>
      </c>
      <c r="H16" s="50">
        <v>1</v>
      </c>
      <c r="I16" s="54">
        <v>21</v>
      </c>
      <c r="J16" s="50">
        <v>21</v>
      </c>
      <c r="K16" s="52"/>
      <c r="L16" s="51">
        <v>0</v>
      </c>
      <c r="M16" s="50">
        <v>0</v>
      </c>
      <c r="N16" s="50">
        <v>0</v>
      </c>
      <c r="O16" s="52"/>
      <c r="P16" s="52"/>
      <c r="Q16" s="54">
        <v>313</v>
      </c>
      <c r="R16" s="50">
        <v>262</v>
      </c>
      <c r="S16" s="50">
        <v>51</v>
      </c>
      <c r="T16" s="51">
        <v>45</v>
      </c>
      <c r="U16" s="60">
        <v>26</v>
      </c>
      <c r="V16" s="61">
        <v>6</v>
      </c>
      <c r="W16" s="61">
        <v>7</v>
      </c>
      <c r="X16" s="61">
        <v>6</v>
      </c>
      <c r="Y16" s="35"/>
      <c r="Z16" s="16"/>
      <c r="AA16" s="15"/>
    </row>
    <row r="17" spans="1:27" ht="16" thickBot="1" x14ac:dyDescent="0.4">
      <c r="A17" s="50">
        <v>8</v>
      </c>
      <c r="B17" s="48" t="s">
        <v>11</v>
      </c>
      <c r="C17" s="54">
        <v>6</v>
      </c>
      <c r="D17" s="50">
        <v>3</v>
      </c>
      <c r="E17" s="50">
        <v>3</v>
      </c>
      <c r="F17" s="51">
        <v>1</v>
      </c>
      <c r="G17" s="52"/>
      <c r="H17" s="50">
        <v>1</v>
      </c>
      <c r="I17" s="54">
        <v>32</v>
      </c>
      <c r="J17" s="50">
        <v>31</v>
      </c>
      <c r="K17" s="50">
        <v>1</v>
      </c>
      <c r="L17" s="51">
        <v>3</v>
      </c>
      <c r="M17" s="50">
        <v>3</v>
      </c>
      <c r="N17" s="52"/>
      <c r="O17" s="52"/>
      <c r="P17" s="52"/>
      <c r="Q17" s="54">
        <v>83</v>
      </c>
      <c r="R17" s="50">
        <v>50</v>
      </c>
      <c r="S17" s="50">
        <v>33</v>
      </c>
      <c r="T17" s="51">
        <v>5</v>
      </c>
      <c r="U17" s="50">
        <v>1</v>
      </c>
      <c r="V17" s="52"/>
      <c r="W17" s="52"/>
      <c r="X17" s="50">
        <v>4</v>
      </c>
      <c r="Y17" s="35"/>
      <c r="Z17" s="16"/>
      <c r="AA17" s="15"/>
    </row>
    <row r="18" spans="1:27" s="23" customFormat="1" ht="16" thickBot="1" x14ac:dyDescent="0.4">
      <c r="A18" s="47">
        <v>9</v>
      </c>
      <c r="B18" s="62" t="s">
        <v>10</v>
      </c>
      <c r="C18" s="51">
        <v>11</v>
      </c>
      <c r="D18" s="47">
        <v>9</v>
      </c>
      <c r="E18" s="47">
        <v>2</v>
      </c>
      <c r="F18" s="51">
        <v>3</v>
      </c>
      <c r="G18" s="47">
        <v>3</v>
      </c>
      <c r="H18" s="47">
        <v>0</v>
      </c>
      <c r="I18" s="51">
        <v>18</v>
      </c>
      <c r="J18" s="47">
        <v>18</v>
      </c>
      <c r="K18" s="47">
        <v>0</v>
      </c>
      <c r="L18" s="51">
        <v>1</v>
      </c>
      <c r="M18" s="47">
        <v>1</v>
      </c>
      <c r="N18" s="47">
        <v>0</v>
      </c>
      <c r="O18" s="47">
        <v>0</v>
      </c>
      <c r="P18" s="47">
        <v>0</v>
      </c>
      <c r="Q18" s="51">
        <v>82</v>
      </c>
      <c r="R18" s="47">
        <v>63</v>
      </c>
      <c r="S18" s="47">
        <v>19</v>
      </c>
      <c r="T18" s="51">
        <v>6</v>
      </c>
      <c r="U18" s="47">
        <v>1</v>
      </c>
      <c r="V18" s="47">
        <v>2</v>
      </c>
      <c r="W18" s="47">
        <v>2</v>
      </c>
      <c r="X18" s="47">
        <v>1</v>
      </c>
      <c r="Y18" s="34"/>
      <c r="Z18" s="15"/>
      <c r="AA18" s="15"/>
    </row>
    <row r="19" spans="1:27" ht="16" thickBot="1" x14ac:dyDescent="0.4">
      <c r="A19" s="50">
        <v>10</v>
      </c>
      <c r="B19" s="48" t="s">
        <v>9</v>
      </c>
      <c r="C19" s="54">
        <v>14</v>
      </c>
      <c r="D19" s="50">
        <v>5</v>
      </c>
      <c r="E19" s="50">
        <v>9</v>
      </c>
      <c r="F19" s="51">
        <v>0</v>
      </c>
      <c r="G19" s="52"/>
      <c r="H19" s="52"/>
      <c r="I19" s="54">
        <v>24</v>
      </c>
      <c r="J19" s="50">
        <v>18</v>
      </c>
      <c r="K19" s="50">
        <v>6</v>
      </c>
      <c r="L19" s="51">
        <v>0</v>
      </c>
      <c r="M19" s="52"/>
      <c r="N19" s="52"/>
      <c r="O19" s="52"/>
      <c r="P19" s="52"/>
      <c r="Q19" s="54">
        <v>152</v>
      </c>
      <c r="R19" s="50">
        <v>140</v>
      </c>
      <c r="S19" s="50">
        <v>12</v>
      </c>
      <c r="T19" s="51">
        <v>0</v>
      </c>
      <c r="U19" s="52"/>
      <c r="V19" s="52"/>
      <c r="W19" s="52"/>
      <c r="X19" s="52"/>
      <c r="Y19" s="35"/>
      <c r="Z19" s="16"/>
      <c r="AA19" s="15"/>
    </row>
    <row r="20" spans="1:27" ht="16" thickBot="1" x14ac:dyDescent="0.4">
      <c r="A20" s="50">
        <v>11</v>
      </c>
      <c r="B20" s="48" t="s">
        <v>8</v>
      </c>
      <c r="C20" s="54">
        <v>0</v>
      </c>
      <c r="D20" s="50">
        <v>0</v>
      </c>
      <c r="E20" s="50">
        <v>0</v>
      </c>
      <c r="F20" s="51">
        <v>0</v>
      </c>
      <c r="G20" s="50">
        <v>0</v>
      </c>
      <c r="H20" s="50">
        <v>0</v>
      </c>
      <c r="I20" s="54">
        <v>45</v>
      </c>
      <c r="J20" s="50">
        <v>29</v>
      </c>
      <c r="K20" s="50">
        <v>16</v>
      </c>
      <c r="L20" s="51">
        <v>56</v>
      </c>
      <c r="M20" s="50">
        <v>12</v>
      </c>
      <c r="N20" s="50">
        <v>8</v>
      </c>
      <c r="O20" s="50">
        <v>0</v>
      </c>
      <c r="P20" s="50">
        <v>0</v>
      </c>
      <c r="Q20" s="54">
        <v>157</v>
      </c>
      <c r="R20" s="50">
        <v>120</v>
      </c>
      <c r="S20" s="50">
        <v>37</v>
      </c>
      <c r="T20" s="51">
        <v>64</v>
      </c>
      <c r="U20" s="50">
        <v>38</v>
      </c>
      <c r="V20" s="50">
        <v>20</v>
      </c>
      <c r="W20" s="50">
        <v>2</v>
      </c>
      <c r="X20" s="50">
        <v>4</v>
      </c>
      <c r="Y20" s="35"/>
      <c r="Z20" s="16"/>
      <c r="AA20" s="15"/>
    </row>
    <row r="21" spans="1:27" s="17" customFormat="1" ht="16" thickBot="1" x14ac:dyDescent="0.4">
      <c r="A21" s="56">
        <v>12</v>
      </c>
      <c r="B21" s="55" t="s">
        <v>7</v>
      </c>
      <c r="C21" s="63">
        <v>20</v>
      </c>
      <c r="D21" s="64">
        <v>17</v>
      </c>
      <c r="E21" s="64">
        <v>3</v>
      </c>
      <c r="F21" s="64">
        <v>2</v>
      </c>
      <c r="G21" s="64">
        <v>0</v>
      </c>
      <c r="H21" s="64">
        <v>2</v>
      </c>
      <c r="I21" s="63">
        <v>111</v>
      </c>
      <c r="J21" s="64">
        <v>111</v>
      </c>
      <c r="K21" s="65"/>
      <c r="L21" s="57">
        <v>5</v>
      </c>
      <c r="M21" s="64">
        <v>5</v>
      </c>
      <c r="N21" s="64">
        <v>0</v>
      </c>
      <c r="O21" s="64">
        <v>0</v>
      </c>
      <c r="P21" s="64">
        <v>0</v>
      </c>
      <c r="Q21" s="63">
        <v>240</v>
      </c>
      <c r="R21" s="64">
        <v>194</v>
      </c>
      <c r="S21" s="64">
        <v>46</v>
      </c>
      <c r="T21" s="57">
        <v>8</v>
      </c>
      <c r="U21" s="64">
        <v>3</v>
      </c>
      <c r="V21" s="64">
        <v>2</v>
      </c>
      <c r="W21" s="64">
        <v>0</v>
      </c>
      <c r="X21" s="64">
        <v>3</v>
      </c>
      <c r="Y21" s="36"/>
      <c r="Z21" s="32"/>
      <c r="AA21" s="33"/>
    </row>
    <row r="22" spans="1:27" ht="16" thickBot="1" x14ac:dyDescent="0.4">
      <c r="A22" s="50">
        <v>13</v>
      </c>
      <c r="B22" s="48" t="s">
        <v>6</v>
      </c>
      <c r="C22" s="63">
        <v>5</v>
      </c>
      <c r="D22" s="61">
        <v>5</v>
      </c>
      <c r="E22" s="61">
        <v>0</v>
      </c>
      <c r="F22" s="51">
        <v>3</v>
      </c>
      <c r="G22" s="61">
        <v>3</v>
      </c>
      <c r="H22" s="61">
        <v>0</v>
      </c>
      <c r="I22" s="54">
        <v>177</v>
      </c>
      <c r="J22" s="61">
        <v>157</v>
      </c>
      <c r="K22" s="61">
        <v>20</v>
      </c>
      <c r="L22" s="51">
        <v>111</v>
      </c>
      <c r="M22" s="61">
        <v>87</v>
      </c>
      <c r="N22" s="61">
        <v>9</v>
      </c>
      <c r="O22" s="61">
        <v>11</v>
      </c>
      <c r="P22" s="61">
        <v>4</v>
      </c>
      <c r="Q22" s="54">
        <v>170</v>
      </c>
      <c r="R22" s="61">
        <v>161</v>
      </c>
      <c r="S22" s="61">
        <v>9</v>
      </c>
      <c r="T22" s="51">
        <v>90</v>
      </c>
      <c r="U22" s="61">
        <v>73</v>
      </c>
      <c r="V22" s="61">
        <v>7</v>
      </c>
      <c r="W22" s="61">
        <v>10</v>
      </c>
      <c r="X22" s="61">
        <v>0</v>
      </c>
      <c r="Y22" s="35"/>
      <c r="Z22" s="16"/>
      <c r="AA22" s="15"/>
    </row>
    <row r="23" spans="1:27" ht="16" thickBot="1" x14ac:dyDescent="0.4">
      <c r="A23" s="50">
        <v>14</v>
      </c>
      <c r="B23" s="48" t="s">
        <v>5</v>
      </c>
      <c r="C23" s="54">
        <v>4</v>
      </c>
      <c r="D23" s="50">
        <v>2</v>
      </c>
      <c r="E23" s="50">
        <v>2</v>
      </c>
      <c r="F23" s="51">
        <v>3</v>
      </c>
      <c r="G23" s="50">
        <v>1</v>
      </c>
      <c r="H23" s="50">
        <v>2</v>
      </c>
      <c r="I23" s="54">
        <v>241</v>
      </c>
      <c r="J23" s="50">
        <v>241</v>
      </c>
      <c r="K23" s="50">
        <v>0</v>
      </c>
      <c r="L23" s="51">
        <v>126</v>
      </c>
      <c r="M23" s="50">
        <v>126</v>
      </c>
      <c r="N23" s="50">
        <v>0</v>
      </c>
      <c r="O23" s="50">
        <v>0</v>
      </c>
      <c r="P23" s="50">
        <v>0</v>
      </c>
      <c r="Q23" s="54">
        <v>356</v>
      </c>
      <c r="R23" s="50">
        <v>290</v>
      </c>
      <c r="S23" s="50">
        <v>66</v>
      </c>
      <c r="T23" s="51">
        <v>85</v>
      </c>
      <c r="U23" s="50">
        <v>46</v>
      </c>
      <c r="V23" s="50">
        <v>13</v>
      </c>
      <c r="W23" s="50">
        <v>14</v>
      </c>
      <c r="X23" s="50">
        <v>12</v>
      </c>
      <c r="Y23" s="35"/>
      <c r="Z23" s="16"/>
      <c r="AA23" s="15"/>
    </row>
    <row r="24" spans="1:27" ht="16" thickBot="1" x14ac:dyDescent="0.4">
      <c r="A24" s="50">
        <v>15</v>
      </c>
      <c r="B24" s="48" t="s">
        <v>4</v>
      </c>
      <c r="C24" s="54">
        <v>16</v>
      </c>
      <c r="D24" s="50">
        <v>7</v>
      </c>
      <c r="E24" s="50">
        <v>9</v>
      </c>
      <c r="F24" s="51">
        <v>8</v>
      </c>
      <c r="G24" s="50">
        <v>2</v>
      </c>
      <c r="H24" s="50">
        <v>6</v>
      </c>
      <c r="I24" s="54">
        <v>58</v>
      </c>
      <c r="J24" s="50">
        <v>58</v>
      </c>
      <c r="K24" s="50">
        <v>0</v>
      </c>
      <c r="L24" s="51">
        <v>4</v>
      </c>
      <c r="M24" s="50">
        <v>4</v>
      </c>
      <c r="N24" s="50">
        <v>0</v>
      </c>
      <c r="O24" s="50">
        <v>0</v>
      </c>
      <c r="P24" s="50">
        <v>0</v>
      </c>
      <c r="Q24" s="54">
        <v>260</v>
      </c>
      <c r="R24" s="50">
        <v>199</v>
      </c>
      <c r="S24" s="50">
        <v>61</v>
      </c>
      <c r="T24" s="51">
        <v>33</v>
      </c>
      <c r="U24" s="50">
        <v>4</v>
      </c>
      <c r="V24" s="50">
        <v>15</v>
      </c>
      <c r="W24" s="50">
        <v>7</v>
      </c>
      <c r="X24" s="50">
        <v>7</v>
      </c>
      <c r="Y24" s="35"/>
      <c r="Z24" s="16"/>
      <c r="AA24" s="15"/>
    </row>
    <row r="25" spans="1:27" s="23" customFormat="1" ht="16" thickBot="1" x14ac:dyDescent="0.4">
      <c r="A25" s="47">
        <v>16</v>
      </c>
      <c r="B25" s="62" t="s">
        <v>3</v>
      </c>
      <c r="C25" s="51">
        <v>5</v>
      </c>
      <c r="D25" s="47">
        <v>0</v>
      </c>
      <c r="E25" s="47">
        <v>5</v>
      </c>
      <c r="F25" s="51">
        <v>5</v>
      </c>
      <c r="G25" s="47">
        <v>0</v>
      </c>
      <c r="H25" s="47">
        <v>5</v>
      </c>
      <c r="I25" s="51">
        <v>39</v>
      </c>
      <c r="J25" s="47">
        <v>39</v>
      </c>
      <c r="K25" s="47">
        <v>0</v>
      </c>
      <c r="L25" s="51">
        <v>39</v>
      </c>
      <c r="M25" s="47">
        <v>39</v>
      </c>
      <c r="N25" s="47">
        <v>0</v>
      </c>
      <c r="O25" s="47">
        <v>0</v>
      </c>
      <c r="P25" s="47">
        <v>0</v>
      </c>
      <c r="Q25" s="51">
        <v>220</v>
      </c>
      <c r="R25" s="47">
        <v>147</v>
      </c>
      <c r="S25" s="47">
        <v>73</v>
      </c>
      <c r="T25" s="51">
        <v>223</v>
      </c>
      <c r="U25" s="47">
        <v>74</v>
      </c>
      <c r="V25" s="47">
        <v>31</v>
      </c>
      <c r="W25" s="47">
        <v>74</v>
      </c>
      <c r="X25" s="47">
        <v>44</v>
      </c>
      <c r="Y25" s="34"/>
      <c r="Z25" s="15"/>
      <c r="AA25" s="15"/>
    </row>
    <row r="26" spans="1:27" ht="16" thickBot="1" x14ac:dyDescent="0.4">
      <c r="A26" s="50">
        <v>17</v>
      </c>
      <c r="B26" s="48" t="s">
        <v>2</v>
      </c>
      <c r="C26" s="54">
        <v>9</v>
      </c>
      <c r="D26" s="50">
        <v>3</v>
      </c>
      <c r="E26" s="50">
        <v>6</v>
      </c>
      <c r="F26" s="51">
        <v>7</v>
      </c>
      <c r="G26" s="50">
        <v>2</v>
      </c>
      <c r="H26" s="50">
        <v>5</v>
      </c>
      <c r="I26" s="54">
        <v>0</v>
      </c>
      <c r="J26" s="50">
        <v>0</v>
      </c>
      <c r="K26" s="50">
        <v>0</v>
      </c>
      <c r="L26" s="51">
        <v>0</v>
      </c>
      <c r="M26" s="50">
        <v>0</v>
      </c>
      <c r="N26" s="50">
        <v>0</v>
      </c>
      <c r="O26" s="50">
        <v>0</v>
      </c>
      <c r="P26" s="50">
        <v>0</v>
      </c>
      <c r="Q26" s="54">
        <v>60</v>
      </c>
      <c r="R26" s="50">
        <v>38</v>
      </c>
      <c r="S26" s="50">
        <v>22</v>
      </c>
      <c r="T26" s="51">
        <v>46</v>
      </c>
      <c r="U26" s="50">
        <v>10</v>
      </c>
      <c r="V26" s="50">
        <v>5</v>
      </c>
      <c r="W26" s="50">
        <v>15</v>
      </c>
      <c r="X26" s="50">
        <v>16</v>
      </c>
      <c r="Y26" s="35"/>
      <c r="Z26" s="16"/>
      <c r="AA26" s="15"/>
    </row>
    <row r="27" spans="1:27" ht="15.5" x14ac:dyDescent="0.35">
      <c r="A27" s="28" t="s">
        <v>1</v>
      </c>
      <c r="B27" s="29"/>
      <c r="C27" s="18">
        <f>D27+E27</f>
        <v>173</v>
      </c>
      <c r="D27" s="24">
        <f>SUM(D10:D26)</f>
        <v>115</v>
      </c>
      <c r="E27" s="24">
        <f>SUM(E10:E26)</f>
        <v>58</v>
      </c>
      <c r="F27" s="19">
        <f t="shared" ref="F27" si="0">G27+H27</f>
        <v>40</v>
      </c>
      <c r="G27" s="24">
        <f>SUM(G10:G26)</f>
        <v>16</v>
      </c>
      <c r="H27" s="24">
        <f>SUM(H10:H26)</f>
        <v>24</v>
      </c>
      <c r="I27" s="18">
        <f t="shared" ref="I27" si="1">J27+K27</f>
        <v>783</v>
      </c>
      <c r="J27" s="24">
        <f>SUM(J10:J26)</f>
        <v>740</v>
      </c>
      <c r="K27" s="24">
        <f>SUM(K10:K26)</f>
        <v>43</v>
      </c>
      <c r="L27" s="19">
        <f t="shared" ref="L27" si="2">M27+N27+O27+P27</f>
        <v>309</v>
      </c>
      <c r="M27" s="24">
        <f>SUM(M10:M26)</f>
        <v>277</v>
      </c>
      <c r="N27" s="24">
        <f>SUM(N10:N26)</f>
        <v>17</v>
      </c>
      <c r="O27" s="24">
        <f>SUM(O10:O26)</f>
        <v>11</v>
      </c>
      <c r="P27" s="24">
        <f>SUM(P10:P26)</f>
        <v>4</v>
      </c>
      <c r="Q27" s="20">
        <f t="shared" ref="Q27" si="3">R27+S27</f>
        <v>2763</v>
      </c>
      <c r="R27" s="21">
        <f>SUM(R10:R26)</f>
        <v>2242</v>
      </c>
      <c r="S27" s="24">
        <f>SUM(S10:S26)</f>
        <v>521</v>
      </c>
      <c r="T27" s="22">
        <f t="shared" ref="T27" si="4">U27+V27+W27+X27</f>
        <v>662</v>
      </c>
      <c r="U27" s="24">
        <f>SUM(U10:U26)</f>
        <v>289</v>
      </c>
      <c r="V27" s="24">
        <f>SUM(V10:V26)</f>
        <v>102</v>
      </c>
      <c r="W27" s="24">
        <f>SUM(W10:W26)</f>
        <v>168</v>
      </c>
      <c r="X27" s="24">
        <f>SUM(X10:X26)</f>
        <v>103</v>
      </c>
    </row>
    <row r="28" spans="1:27" ht="15.5" x14ac:dyDescent="0.35">
      <c r="A28" s="6"/>
      <c r="B28" s="5"/>
      <c r="C28" s="6"/>
      <c r="D28" s="6"/>
      <c r="E28" s="6"/>
      <c r="F28" s="6"/>
      <c r="G28" s="6"/>
      <c r="H28" s="6"/>
      <c r="I28" s="6"/>
      <c r="J28" s="6"/>
      <c r="K28" s="6"/>
      <c r="L28" s="8"/>
      <c r="M28" s="8"/>
      <c r="N28" s="6"/>
      <c r="O28" s="6"/>
      <c r="P28" s="6"/>
      <c r="Q28" s="9"/>
      <c r="R28" s="6"/>
      <c r="S28" s="6"/>
      <c r="T28" s="8"/>
      <c r="U28" s="6"/>
      <c r="V28" s="6"/>
      <c r="W28" s="6"/>
      <c r="X28" s="6"/>
    </row>
    <row r="29" spans="1:27" s="7" customFormat="1" ht="15.5" x14ac:dyDescent="0.3">
      <c r="A29" s="6"/>
      <c r="B29" s="31" t="s">
        <v>57</v>
      </c>
      <c r="C29" s="31"/>
      <c r="D29" s="31"/>
      <c r="E29" s="13">
        <f>C27+I27+Q27</f>
        <v>3719</v>
      </c>
      <c r="F29" s="11" t="s">
        <v>59</v>
      </c>
      <c r="G29" s="11" t="s">
        <v>60</v>
      </c>
      <c r="H29" s="14">
        <f>D27+J27+R27</f>
        <v>3097</v>
      </c>
      <c r="I29" s="11" t="s">
        <v>61</v>
      </c>
      <c r="J29" s="11">
        <f>E27+K27+S27</f>
        <v>622</v>
      </c>
      <c r="L29" s="8"/>
      <c r="M29" s="8"/>
      <c r="N29" s="6"/>
      <c r="O29" s="6"/>
      <c r="P29" s="6"/>
      <c r="Q29" s="9"/>
      <c r="R29" s="6"/>
      <c r="S29" s="6"/>
      <c r="T29" s="8"/>
      <c r="U29" s="6"/>
      <c r="V29" s="6"/>
      <c r="W29" s="6"/>
      <c r="X29" s="6"/>
    </row>
    <row r="30" spans="1:27" s="7" customFormat="1" ht="15.5" x14ac:dyDescent="0.3">
      <c r="A30" s="6"/>
      <c r="B30" s="31" t="s">
        <v>58</v>
      </c>
      <c r="C30" s="31"/>
      <c r="D30" s="31"/>
      <c r="E30" s="12">
        <f>F27+L27+T27</f>
        <v>1011</v>
      </c>
      <c r="F30" s="11" t="s">
        <v>59</v>
      </c>
      <c r="G30" s="11" t="s">
        <v>60</v>
      </c>
      <c r="H30" s="11">
        <f>G27+M27+O27+U27+W27</f>
        <v>761</v>
      </c>
      <c r="I30" s="11" t="s">
        <v>61</v>
      </c>
      <c r="J30" s="11">
        <f>H27+N27+P27+V27+X27</f>
        <v>250</v>
      </c>
      <c r="K30" s="6"/>
      <c r="L30" s="8"/>
      <c r="M30" s="8"/>
      <c r="N30" s="6"/>
      <c r="O30" s="6"/>
      <c r="P30" s="6"/>
      <c r="Q30" s="9"/>
      <c r="R30" s="6"/>
      <c r="S30" s="6"/>
      <c r="T30" s="8"/>
      <c r="U30" s="6"/>
      <c r="V30" s="6"/>
      <c r="W30" s="6"/>
      <c r="X30" s="6"/>
    </row>
    <row r="31" spans="1:27" s="7" customFormat="1" ht="15.5" x14ac:dyDescent="0.35">
      <c r="A31" s="6"/>
      <c r="B31" s="5"/>
      <c r="C31" s="6"/>
      <c r="D31" s="6"/>
      <c r="E31" s="6"/>
      <c r="F31" s="6"/>
      <c r="G31" s="6"/>
      <c r="H31" s="6"/>
      <c r="I31" s="6"/>
      <c r="J31" s="6"/>
      <c r="K31" s="6"/>
      <c r="L31" s="8"/>
      <c r="M31" s="8"/>
      <c r="N31" s="6"/>
      <c r="O31" s="6"/>
      <c r="P31" s="6"/>
      <c r="Q31" s="9"/>
      <c r="R31" s="6"/>
      <c r="S31" s="6"/>
      <c r="T31" s="8"/>
      <c r="U31" s="6"/>
      <c r="V31" s="6"/>
      <c r="W31" s="6"/>
      <c r="X31" s="6"/>
    </row>
    <row r="32" spans="1:27" ht="15.5" x14ac:dyDescent="0.35">
      <c r="A32" s="6"/>
      <c r="B32" s="5"/>
      <c r="C32" s="30" t="s">
        <v>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6"/>
      <c r="W32" s="6"/>
      <c r="X32" s="6"/>
    </row>
    <row r="33" spans="15:23" ht="13" x14ac:dyDescent="0.3">
      <c r="O33" s="2"/>
      <c r="Q33" s="3"/>
      <c r="U33" s="2"/>
      <c r="W33" s="2"/>
    </row>
    <row r="34" spans="15:23" ht="13" x14ac:dyDescent="0.3">
      <c r="O34" s="2"/>
      <c r="Q34" s="3"/>
      <c r="U34" s="2"/>
      <c r="W34" s="2"/>
    </row>
    <row r="35" spans="15:23" ht="13" x14ac:dyDescent="0.3">
      <c r="O35" s="2"/>
      <c r="Q35" s="3"/>
      <c r="U35" s="2"/>
      <c r="W35" s="2"/>
    </row>
    <row r="36" spans="15:23" ht="13" x14ac:dyDescent="0.3">
      <c r="O36" s="2"/>
      <c r="Q36" s="3"/>
      <c r="R36" s="4"/>
      <c r="U36" s="2"/>
      <c r="W36" s="2"/>
    </row>
    <row r="37" spans="15:23" ht="13" x14ac:dyDescent="0.3">
      <c r="O37" s="2"/>
      <c r="Q37" s="3"/>
      <c r="U37" s="2"/>
      <c r="W37" s="2"/>
    </row>
    <row r="38" spans="15:23" ht="13" x14ac:dyDescent="0.3">
      <c r="O38" s="2"/>
      <c r="Q38" s="3"/>
      <c r="U38" s="2"/>
      <c r="W38" s="2"/>
    </row>
    <row r="39" spans="15:23" ht="13" x14ac:dyDescent="0.3">
      <c r="O39" s="2"/>
      <c r="Q39" s="3"/>
      <c r="U39" s="2"/>
      <c r="W39" s="2"/>
    </row>
    <row r="40" spans="15:23" ht="13" x14ac:dyDescent="0.3">
      <c r="O40" s="2"/>
      <c r="Q40" s="3"/>
      <c r="U40" s="2"/>
      <c r="W40" s="2"/>
    </row>
    <row r="41" spans="15:23" ht="13" x14ac:dyDescent="0.3">
      <c r="O41" s="2"/>
      <c r="Q41" s="3"/>
      <c r="U41" s="2"/>
      <c r="W41" s="2"/>
    </row>
    <row r="42" spans="15:23" ht="13" x14ac:dyDescent="0.3">
      <c r="O42" s="2"/>
      <c r="Q42" s="3"/>
      <c r="U42" s="2"/>
      <c r="W42" s="2"/>
    </row>
    <row r="43" spans="15:23" ht="13" x14ac:dyDescent="0.3">
      <c r="O43" s="2"/>
      <c r="Q43" s="3"/>
      <c r="U43" s="2"/>
      <c r="W43" s="2"/>
    </row>
    <row r="44" spans="15:23" ht="13" x14ac:dyDescent="0.3">
      <c r="O44" s="2"/>
      <c r="Q44" s="3"/>
      <c r="U44" s="2"/>
      <c r="W44" s="2"/>
    </row>
    <row r="45" spans="15:23" ht="13" x14ac:dyDescent="0.3">
      <c r="O45" s="2"/>
      <c r="Q45" s="3"/>
      <c r="U45" s="2"/>
      <c r="W45" s="2"/>
    </row>
    <row r="46" spans="15:23" ht="13" x14ac:dyDescent="0.3">
      <c r="O46" s="2"/>
      <c r="Q46" s="3"/>
      <c r="U46" s="2"/>
      <c r="W46" s="2"/>
    </row>
    <row r="47" spans="15:23" ht="13" x14ac:dyDescent="0.3">
      <c r="O47" s="2"/>
      <c r="Q47" s="3"/>
      <c r="U47" s="2"/>
      <c r="W47" s="2"/>
    </row>
    <row r="48" spans="15:23" ht="13" x14ac:dyDescent="0.3">
      <c r="O48" s="2"/>
      <c r="Q48" s="3"/>
      <c r="U48" s="2"/>
      <c r="W48" s="2"/>
    </row>
    <row r="49" spans="15:23" ht="13" x14ac:dyDescent="0.3">
      <c r="O49" s="2"/>
      <c r="Q49" s="3"/>
      <c r="U49" s="2"/>
      <c r="W49" s="2"/>
    </row>
    <row r="50" spans="15:23" ht="13" x14ac:dyDescent="0.3">
      <c r="O50" s="2"/>
      <c r="Q50" s="3"/>
      <c r="U50" s="2"/>
      <c r="W50" s="2"/>
    </row>
    <row r="51" spans="15:23" ht="13" x14ac:dyDescent="0.3">
      <c r="O51" s="2"/>
      <c r="Q51" s="3"/>
      <c r="U51" s="2"/>
      <c r="W51" s="2"/>
    </row>
    <row r="52" spans="15:23" ht="13" x14ac:dyDescent="0.3">
      <c r="O52" s="2"/>
      <c r="Q52" s="3"/>
      <c r="U52" s="2"/>
      <c r="W52" s="2"/>
    </row>
    <row r="53" spans="15:23" ht="13" x14ac:dyDescent="0.3">
      <c r="O53" s="2"/>
      <c r="Q53" s="3"/>
      <c r="U53" s="2"/>
      <c r="W53" s="2"/>
    </row>
    <row r="54" spans="15:23" ht="13" x14ac:dyDescent="0.3">
      <c r="O54" s="2"/>
      <c r="Q54" s="3"/>
      <c r="U54" s="2"/>
      <c r="W54" s="2"/>
    </row>
    <row r="55" spans="15:23" ht="13" x14ac:dyDescent="0.3">
      <c r="O55" s="2"/>
      <c r="Q55" s="3"/>
      <c r="U55" s="2"/>
      <c r="W55" s="2"/>
    </row>
    <row r="56" spans="15:23" ht="13" x14ac:dyDescent="0.3">
      <c r="O56" s="2"/>
      <c r="Q56" s="3"/>
      <c r="U56" s="2"/>
      <c r="W56" s="2"/>
    </row>
    <row r="57" spans="15:23" ht="13" x14ac:dyDescent="0.3">
      <c r="O57" s="2"/>
      <c r="Q57" s="3"/>
      <c r="U57" s="2"/>
      <c r="W57" s="2"/>
    </row>
    <row r="58" spans="15:23" ht="13" x14ac:dyDescent="0.3">
      <c r="O58" s="2"/>
      <c r="Q58" s="3"/>
      <c r="U58" s="2"/>
      <c r="W58" s="2"/>
    </row>
    <row r="59" spans="15:23" ht="13" x14ac:dyDescent="0.3">
      <c r="O59" s="2"/>
      <c r="Q59" s="3"/>
      <c r="U59" s="2"/>
      <c r="W59" s="2"/>
    </row>
    <row r="60" spans="15:23" ht="13" x14ac:dyDescent="0.3">
      <c r="O60" s="2"/>
      <c r="Q60" s="3"/>
      <c r="U60" s="2"/>
      <c r="W60" s="2"/>
    </row>
    <row r="61" spans="15:23" ht="13" x14ac:dyDescent="0.3">
      <c r="O61" s="2"/>
      <c r="Q61" s="3"/>
      <c r="U61" s="2"/>
      <c r="W61" s="2"/>
    </row>
    <row r="62" spans="15:23" ht="13" x14ac:dyDescent="0.3">
      <c r="O62" s="2"/>
      <c r="Q62" s="3"/>
      <c r="U62" s="2"/>
      <c r="W62" s="2"/>
    </row>
    <row r="63" spans="15:23" ht="13" x14ac:dyDescent="0.3">
      <c r="O63" s="2"/>
      <c r="Q63" s="3"/>
      <c r="U63" s="2"/>
      <c r="W63" s="2"/>
    </row>
    <row r="64" spans="15:23" ht="13" x14ac:dyDescent="0.3">
      <c r="O64" s="2"/>
      <c r="Q64" s="3"/>
      <c r="U64" s="2"/>
      <c r="W64" s="2"/>
    </row>
    <row r="65" spans="15:23" ht="13" x14ac:dyDescent="0.3">
      <c r="O65" s="2"/>
      <c r="Q65" s="3"/>
      <c r="U65" s="2"/>
      <c r="W65" s="2"/>
    </row>
    <row r="66" spans="15:23" ht="13" x14ac:dyDescent="0.3">
      <c r="O66" s="2"/>
      <c r="Q66" s="3"/>
      <c r="U66" s="2"/>
      <c r="W66" s="2"/>
    </row>
    <row r="67" spans="15:23" ht="13" x14ac:dyDescent="0.3">
      <c r="O67" s="2"/>
      <c r="Q67" s="3"/>
      <c r="U67" s="2"/>
      <c r="W67" s="2"/>
    </row>
    <row r="68" spans="15:23" ht="13" x14ac:dyDescent="0.3">
      <c r="O68" s="2"/>
      <c r="Q68" s="3"/>
      <c r="U68" s="2"/>
      <c r="W68" s="2"/>
    </row>
    <row r="69" spans="15:23" ht="13" x14ac:dyDescent="0.3">
      <c r="O69" s="2"/>
      <c r="Q69" s="3"/>
      <c r="U69" s="2"/>
      <c r="W69" s="2"/>
    </row>
    <row r="70" spans="15:23" ht="13" x14ac:dyDescent="0.3">
      <c r="O70" s="2"/>
      <c r="Q70" s="3"/>
      <c r="U70" s="2"/>
      <c r="W70" s="2"/>
    </row>
    <row r="71" spans="15:23" ht="13" x14ac:dyDescent="0.3">
      <c r="O71" s="2"/>
      <c r="Q71" s="3"/>
      <c r="U71" s="2"/>
      <c r="W71" s="2"/>
    </row>
    <row r="72" spans="15:23" ht="13" x14ac:dyDescent="0.3">
      <c r="O72" s="2"/>
      <c r="Q72" s="3"/>
      <c r="U72" s="2"/>
      <c r="W72" s="2"/>
    </row>
    <row r="73" spans="15:23" ht="13" x14ac:dyDescent="0.3">
      <c r="O73" s="2"/>
      <c r="Q73" s="3"/>
      <c r="U73" s="2"/>
      <c r="W73" s="2"/>
    </row>
    <row r="74" spans="15:23" ht="13" x14ac:dyDescent="0.3">
      <c r="O74" s="2"/>
      <c r="Q74" s="3"/>
      <c r="U74" s="2"/>
      <c r="W74" s="2"/>
    </row>
    <row r="75" spans="15:23" ht="13" x14ac:dyDescent="0.3">
      <c r="O75" s="2"/>
      <c r="Q75" s="3"/>
      <c r="U75" s="2"/>
      <c r="W75" s="2"/>
    </row>
    <row r="76" spans="15:23" ht="13" x14ac:dyDescent="0.3">
      <c r="O76" s="2"/>
      <c r="Q76" s="3"/>
      <c r="U76" s="2"/>
      <c r="W76" s="2"/>
    </row>
    <row r="77" spans="15:23" ht="13" x14ac:dyDescent="0.3">
      <c r="O77" s="2"/>
      <c r="Q77" s="3"/>
      <c r="U77" s="2"/>
      <c r="W77" s="2"/>
    </row>
    <row r="78" spans="15:23" ht="13" x14ac:dyDescent="0.3">
      <c r="O78" s="2"/>
      <c r="Q78" s="3"/>
      <c r="U78" s="2"/>
      <c r="W78" s="2"/>
    </row>
    <row r="79" spans="15:23" ht="13" x14ac:dyDescent="0.3">
      <c r="O79" s="2"/>
      <c r="Q79" s="3"/>
      <c r="U79" s="2"/>
      <c r="W79" s="2"/>
    </row>
    <row r="80" spans="15:23" ht="13" x14ac:dyDescent="0.3">
      <c r="O80" s="2"/>
      <c r="Q80" s="3"/>
      <c r="U80" s="2"/>
      <c r="W80" s="2"/>
    </row>
    <row r="81" spans="15:23" ht="13" x14ac:dyDescent="0.3">
      <c r="O81" s="2"/>
      <c r="Q81" s="3"/>
      <c r="U81" s="2"/>
      <c r="W81" s="2"/>
    </row>
    <row r="82" spans="15:23" ht="13" x14ac:dyDescent="0.3">
      <c r="O82" s="2"/>
      <c r="Q82" s="3"/>
      <c r="U82" s="2"/>
      <c r="W82" s="2"/>
    </row>
    <row r="83" spans="15:23" ht="13" x14ac:dyDescent="0.3">
      <c r="O83" s="2"/>
      <c r="Q83" s="3"/>
      <c r="U83" s="2"/>
      <c r="W83" s="2"/>
    </row>
    <row r="84" spans="15:23" ht="13" x14ac:dyDescent="0.3">
      <c r="O84" s="2"/>
      <c r="Q84" s="3"/>
      <c r="U84" s="2"/>
      <c r="W84" s="2"/>
    </row>
    <row r="85" spans="15:23" ht="13" x14ac:dyDescent="0.3">
      <c r="O85" s="2"/>
      <c r="Q85" s="3"/>
      <c r="U85" s="2"/>
      <c r="W85" s="2"/>
    </row>
    <row r="86" spans="15:23" ht="13" x14ac:dyDescent="0.3">
      <c r="O86" s="2"/>
      <c r="Q86" s="3"/>
      <c r="U86" s="2"/>
      <c r="W86" s="2"/>
    </row>
    <row r="87" spans="15:23" ht="13" x14ac:dyDescent="0.3">
      <c r="O87" s="2"/>
      <c r="Q87" s="3"/>
      <c r="U87" s="2"/>
      <c r="W87" s="2"/>
    </row>
    <row r="88" spans="15:23" ht="13" x14ac:dyDescent="0.3">
      <c r="O88" s="2"/>
      <c r="Q88" s="3"/>
      <c r="U88" s="2"/>
      <c r="W88" s="2"/>
    </row>
    <row r="89" spans="15:23" ht="13" x14ac:dyDescent="0.3">
      <c r="O89" s="2"/>
      <c r="Q89" s="3"/>
      <c r="U89" s="2"/>
      <c r="W89" s="2"/>
    </row>
    <row r="90" spans="15:23" ht="13" x14ac:dyDescent="0.3">
      <c r="O90" s="2"/>
      <c r="Q90" s="3"/>
      <c r="U90" s="2"/>
      <c r="W90" s="2"/>
    </row>
    <row r="91" spans="15:23" ht="13" x14ac:dyDescent="0.3">
      <c r="O91" s="2"/>
      <c r="Q91" s="3"/>
      <c r="U91" s="2"/>
      <c r="W91" s="2"/>
    </row>
    <row r="92" spans="15:23" ht="13" x14ac:dyDescent="0.3">
      <c r="O92" s="2"/>
      <c r="Q92" s="3"/>
      <c r="U92" s="2"/>
      <c r="W92" s="2"/>
    </row>
    <row r="93" spans="15:23" ht="13" x14ac:dyDescent="0.3">
      <c r="O93" s="2"/>
      <c r="Q93" s="3"/>
      <c r="U93" s="2"/>
      <c r="W93" s="2"/>
    </row>
    <row r="94" spans="15:23" ht="13" x14ac:dyDescent="0.3">
      <c r="O94" s="2"/>
      <c r="Q94" s="3"/>
      <c r="U94" s="2"/>
      <c r="W94" s="2"/>
    </row>
    <row r="95" spans="15:23" ht="13" x14ac:dyDescent="0.3">
      <c r="O95" s="2"/>
      <c r="Q95" s="3"/>
      <c r="U95" s="2"/>
      <c r="W95" s="2"/>
    </row>
    <row r="96" spans="15:23" ht="13" x14ac:dyDescent="0.3">
      <c r="O96" s="2"/>
      <c r="Q96" s="3"/>
      <c r="U96" s="2"/>
      <c r="W96" s="2"/>
    </row>
    <row r="97" spans="15:23" ht="13" x14ac:dyDescent="0.3">
      <c r="O97" s="2"/>
      <c r="Q97" s="3"/>
      <c r="U97" s="2"/>
      <c r="W97" s="2"/>
    </row>
    <row r="98" spans="15:23" ht="13" x14ac:dyDescent="0.3">
      <c r="O98" s="2"/>
      <c r="Q98" s="3"/>
      <c r="U98" s="2"/>
      <c r="W98" s="2"/>
    </row>
    <row r="99" spans="15:23" ht="13" x14ac:dyDescent="0.3">
      <c r="O99" s="2"/>
      <c r="Q99" s="3"/>
      <c r="U99" s="2"/>
      <c r="W99" s="2"/>
    </row>
    <row r="100" spans="15:23" ht="13" x14ac:dyDescent="0.3">
      <c r="O100" s="2"/>
      <c r="Q100" s="3"/>
      <c r="U100" s="2"/>
      <c r="W100" s="2"/>
    </row>
    <row r="101" spans="15:23" ht="13" x14ac:dyDescent="0.3">
      <c r="O101" s="2"/>
      <c r="Q101" s="3"/>
      <c r="U101" s="2"/>
      <c r="W101" s="2"/>
    </row>
    <row r="102" spans="15:23" ht="13" x14ac:dyDescent="0.3">
      <c r="O102" s="2"/>
      <c r="Q102" s="3"/>
      <c r="U102" s="2"/>
      <c r="W102" s="2"/>
    </row>
    <row r="103" spans="15:23" ht="13" x14ac:dyDescent="0.3">
      <c r="O103" s="2"/>
      <c r="Q103" s="3"/>
      <c r="U103" s="2"/>
      <c r="W103" s="2"/>
    </row>
    <row r="104" spans="15:23" ht="13" x14ac:dyDescent="0.3">
      <c r="O104" s="2"/>
      <c r="Q104" s="3"/>
      <c r="U104" s="2"/>
      <c r="W104" s="2"/>
    </row>
    <row r="105" spans="15:23" ht="13" x14ac:dyDescent="0.3">
      <c r="O105" s="2"/>
      <c r="Q105" s="3"/>
      <c r="U105" s="2"/>
      <c r="W105" s="2"/>
    </row>
    <row r="106" spans="15:23" ht="13" x14ac:dyDescent="0.3">
      <c r="O106" s="2"/>
      <c r="Q106" s="3"/>
      <c r="U106" s="2"/>
      <c r="W106" s="2"/>
    </row>
    <row r="107" spans="15:23" ht="13" x14ac:dyDescent="0.3">
      <c r="O107" s="2"/>
      <c r="Q107" s="3"/>
      <c r="U107" s="2"/>
      <c r="W107" s="2"/>
    </row>
    <row r="108" spans="15:23" ht="13" x14ac:dyDescent="0.3">
      <c r="O108" s="2"/>
      <c r="Q108" s="3"/>
      <c r="U108" s="2"/>
      <c r="W108" s="2"/>
    </row>
    <row r="109" spans="15:23" ht="13" x14ac:dyDescent="0.3">
      <c r="O109" s="2"/>
      <c r="Q109" s="3"/>
      <c r="U109" s="2"/>
      <c r="W109" s="2"/>
    </row>
    <row r="110" spans="15:23" ht="13" x14ac:dyDescent="0.3">
      <c r="O110" s="2"/>
      <c r="Q110" s="3"/>
      <c r="U110" s="2"/>
      <c r="W110" s="2"/>
    </row>
    <row r="111" spans="15:23" ht="13" x14ac:dyDescent="0.3">
      <c r="O111" s="2"/>
      <c r="Q111" s="3"/>
      <c r="U111" s="2"/>
      <c r="W111" s="2"/>
    </row>
    <row r="112" spans="15:23" ht="13" x14ac:dyDescent="0.3">
      <c r="O112" s="2"/>
      <c r="Q112" s="3"/>
      <c r="U112" s="2"/>
      <c r="W112" s="2"/>
    </row>
    <row r="113" spans="15:23" ht="13" x14ac:dyDescent="0.3">
      <c r="O113" s="2"/>
      <c r="Q113" s="3"/>
      <c r="U113" s="2"/>
      <c r="W113" s="2"/>
    </row>
    <row r="114" spans="15:23" ht="13" x14ac:dyDescent="0.3">
      <c r="O114" s="2"/>
      <c r="Q114" s="3"/>
      <c r="U114" s="2"/>
      <c r="W114" s="2"/>
    </row>
    <row r="115" spans="15:23" ht="13" x14ac:dyDescent="0.3">
      <c r="O115" s="2"/>
      <c r="Q115" s="3"/>
      <c r="U115" s="2"/>
      <c r="W115" s="2"/>
    </row>
    <row r="116" spans="15:23" ht="13" x14ac:dyDescent="0.3">
      <c r="O116" s="2"/>
      <c r="Q116" s="3"/>
      <c r="U116" s="2"/>
      <c r="W116" s="2"/>
    </row>
    <row r="117" spans="15:23" ht="13" x14ac:dyDescent="0.3">
      <c r="O117" s="2"/>
      <c r="Q117" s="3"/>
      <c r="U117" s="2"/>
      <c r="W117" s="2"/>
    </row>
    <row r="118" spans="15:23" ht="13" x14ac:dyDescent="0.3">
      <c r="O118" s="2"/>
      <c r="Q118" s="3"/>
      <c r="U118" s="2"/>
      <c r="W118" s="2"/>
    </row>
    <row r="119" spans="15:23" ht="13" x14ac:dyDescent="0.3">
      <c r="O119" s="2"/>
      <c r="Q119" s="3"/>
      <c r="U119" s="2"/>
      <c r="W119" s="2"/>
    </row>
    <row r="120" spans="15:23" ht="13" x14ac:dyDescent="0.3">
      <c r="O120" s="2"/>
      <c r="Q120" s="3"/>
      <c r="U120" s="2"/>
      <c r="W120" s="2"/>
    </row>
    <row r="121" spans="15:23" ht="13" x14ac:dyDescent="0.3">
      <c r="O121" s="2"/>
      <c r="Q121" s="3"/>
      <c r="U121" s="2"/>
      <c r="W121" s="2"/>
    </row>
    <row r="122" spans="15:23" ht="13" x14ac:dyDescent="0.3">
      <c r="O122" s="2"/>
      <c r="Q122" s="3"/>
      <c r="U122" s="2"/>
      <c r="W122" s="2"/>
    </row>
    <row r="123" spans="15:23" ht="13" x14ac:dyDescent="0.3">
      <c r="O123" s="2"/>
      <c r="Q123" s="3"/>
      <c r="U123" s="2"/>
      <c r="W123" s="2"/>
    </row>
    <row r="124" spans="15:23" ht="13" x14ac:dyDescent="0.3">
      <c r="O124" s="2"/>
      <c r="Q124" s="3"/>
      <c r="U124" s="2"/>
      <c r="W124" s="2"/>
    </row>
    <row r="125" spans="15:23" ht="13" x14ac:dyDescent="0.3">
      <c r="O125" s="2"/>
      <c r="Q125" s="3"/>
      <c r="U125" s="2"/>
      <c r="W125" s="2"/>
    </row>
    <row r="126" spans="15:23" ht="13" x14ac:dyDescent="0.3">
      <c r="O126" s="2"/>
      <c r="Q126" s="3"/>
      <c r="U126" s="2"/>
      <c r="W126" s="2"/>
    </row>
    <row r="127" spans="15:23" ht="13" x14ac:dyDescent="0.3">
      <c r="O127" s="2"/>
      <c r="Q127" s="3"/>
      <c r="U127" s="2"/>
      <c r="W127" s="2"/>
    </row>
    <row r="128" spans="15:23" ht="13" x14ac:dyDescent="0.3">
      <c r="O128" s="2"/>
      <c r="Q128" s="3"/>
      <c r="U128" s="2"/>
      <c r="W128" s="2"/>
    </row>
    <row r="129" spans="15:23" ht="13" x14ac:dyDescent="0.3">
      <c r="O129" s="2"/>
      <c r="Q129" s="3"/>
      <c r="U129" s="2"/>
      <c r="W129" s="2"/>
    </row>
    <row r="130" spans="15:23" ht="13" x14ac:dyDescent="0.3">
      <c r="O130" s="2"/>
      <c r="Q130" s="3"/>
      <c r="U130" s="2"/>
      <c r="W130" s="2"/>
    </row>
    <row r="131" spans="15:23" ht="13" x14ac:dyDescent="0.3">
      <c r="O131" s="2"/>
      <c r="Q131" s="3"/>
      <c r="U131" s="2"/>
      <c r="W131" s="2"/>
    </row>
    <row r="132" spans="15:23" ht="13" x14ac:dyDescent="0.3">
      <c r="O132" s="2"/>
      <c r="Q132" s="3"/>
      <c r="U132" s="2"/>
      <c r="W132" s="2"/>
    </row>
    <row r="133" spans="15:23" ht="13" x14ac:dyDescent="0.3">
      <c r="O133" s="2"/>
      <c r="Q133" s="3"/>
      <c r="U133" s="2"/>
      <c r="W133" s="2"/>
    </row>
    <row r="134" spans="15:23" ht="13" x14ac:dyDescent="0.3">
      <c r="O134" s="2"/>
      <c r="Q134" s="3"/>
      <c r="U134" s="2"/>
      <c r="W134" s="2"/>
    </row>
    <row r="135" spans="15:23" ht="13" x14ac:dyDescent="0.3">
      <c r="O135" s="2"/>
      <c r="Q135" s="3"/>
      <c r="U135" s="2"/>
      <c r="W135" s="2"/>
    </row>
    <row r="136" spans="15:23" ht="13" x14ac:dyDescent="0.3">
      <c r="O136" s="2"/>
      <c r="Q136" s="3"/>
      <c r="U136" s="2"/>
      <c r="W136" s="2"/>
    </row>
    <row r="137" spans="15:23" ht="13" x14ac:dyDescent="0.3">
      <c r="O137" s="2"/>
      <c r="Q137" s="3"/>
      <c r="U137" s="2"/>
      <c r="W137" s="2"/>
    </row>
    <row r="138" spans="15:23" ht="13" x14ac:dyDescent="0.3">
      <c r="O138" s="2"/>
      <c r="Q138" s="3"/>
      <c r="U138" s="2"/>
      <c r="W138" s="2"/>
    </row>
    <row r="139" spans="15:23" ht="13" x14ac:dyDescent="0.3">
      <c r="O139" s="2"/>
      <c r="Q139" s="3"/>
      <c r="U139" s="2"/>
      <c r="W139" s="2"/>
    </row>
    <row r="140" spans="15:23" ht="13" x14ac:dyDescent="0.3">
      <c r="O140" s="2"/>
      <c r="Q140" s="3"/>
      <c r="U140" s="2"/>
      <c r="W140" s="2"/>
    </row>
    <row r="141" spans="15:23" ht="13" x14ac:dyDescent="0.3">
      <c r="O141" s="2"/>
      <c r="Q141" s="3"/>
      <c r="U141" s="2"/>
      <c r="W141" s="2"/>
    </row>
    <row r="142" spans="15:23" ht="13" x14ac:dyDescent="0.3">
      <c r="O142" s="2"/>
      <c r="Q142" s="3"/>
      <c r="U142" s="2"/>
      <c r="W142" s="2"/>
    </row>
    <row r="143" spans="15:23" ht="13" x14ac:dyDescent="0.3">
      <c r="O143" s="2"/>
      <c r="Q143" s="3"/>
      <c r="U143" s="2"/>
      <c r="W143" s="2"/>
    </row>
    <row r="144" spans="15:23" ht="13" x14ac:dyDescent="0.3">
      <c r="O144" s="2"/>
      <c r="Q144" s="3"/>
      <c r="U144" s="2"/>
      <c r="W144" s="2"/>
    </row>
    <row r="145" spans="15:23" ht="13" x14ac:dyDescent="0.3">
      <c r="O145" s="2"/>
      <c r="Q145" s="3"/>
      <c r="U145" s="2"/>
      <c r="W145" s="2"/>
    </row>
    <row r="146" spans="15:23" ht="13" x14ac:dyDescent="0.3">
      <c r="O146" s="2"/>
      <c r="Q146" s="3"/>
      <c r="U146" s="2"/>
      <c r="W146" s="2"/>
    </row>
    <row r="147" spans="15:23" ht="13" x14ac:dyDescent="0.3">
      <c r="O147" s="2"/>
      <c r="Q147" s="3"/>
      <c r="U147" s="2"/>
      <c r="W147" s="2"/>
    </row>
    <row r="148" spans="15:23" ht="13" x14ac:dyDescent="0.3">
      <c r="O148" s="2"/>
      <c r="Q148" s="3"/>
      <c r="U148" s="2"/>
      <c r="W148" s="2"/>
    </row>
    <row r="149" spans="15:23" ht="13" x14ac:dyDescent="0.3">
      <c r="O149" s="2"/>
      <c r="Q149" s="3"/>
      <c r="U149" s="2"/>
      <c r="W149" s="2"/>
    </row>
    <row r="150" spans="15:23" ht="13" x14ac:dyDescent="0.3">
      <c r="O150" s="2"/>
      <c r="Q150" s="3"/>
      <c r="U150" s="2"/>
      <c r="W150" s="2"/>
    </row>
    <row r="151" spans="15:23" ht="13" x14ac:dyDescent="0.3">
      <c r="O151" s="2"/>
      <c r="Q151" s="3"/>
      <c r="U151" s="2"/>
      <c r="W151" s="2"/>
    </row>
    <row r="152" spans="15:23" ht="13" x14ac:dyDescent="0.3">
      <c r="O152" s="2"/>
      <c r="Q152" s="3"/>
      <c r="U152" s="2"/>
      <c r="W152" s="2"/>
    </row>
    <row r="153" spans="15:23" ht="13" x14ac:dyDescent="0.3">
      <c r="O153" s="2"/>
      <c r="Q153" s="3"/>
      <c r="U153" s="2"/>
      <c r="W153" s="2"/>
    </row>
    <row r="154" spans="15:23" ht="13" x14ac:dyDescent="0.3">
      <c r="O154" s="2"/>
      <c r="Q154" s="3"/>
      <c r="U154" s="2"/>
      <c r="W154" s="2"/>
    </row>
    <row r="155" spans="15:23" ht="13" x14ac:dyDescent="0.3">
      <c r="O155" s="2"/>
      <c r="Q155" s="3"/>
      <c r="U155" s="2"/>
      <c r="W155" s="2"/>
    </row>
    <row r="156" spans="15:23" ht="13" x14ac:dyDescent="0.3">
      <c r="O156" s="2"/>
      <c r="Q156" s="3"/>
      <c r="U156" s="2"/>
      <c r="W156" s="2"/>
    </row>
    <row r="157" spans="15:23" ht="13" x14ac:dyDescent="0.3">
      <c r="O157" s="2"/>
      <c r="Q157" s="3"/>
      <c r="U157" s="2"/>
      <c r="W157" s="2"/>
    </row>
    <row r="158" spans="15:23" ht="13" x14ac:dyDescent="0.3">
      <c r="O158" s="2"/>
      <c r="Q158" s="3"/>
      <c r="U158" s="2"/>
      <c r="W158" s="2"/>
    </row>
    <row r="159" spans="15:23" ht="13" x14ac:dyDescent="0.3">
      <c r="O159" s="2"/>
      <c r="Q159" s="3"/>
      <c r="U159" s="2"/>
      <c r="W159" s="2"/>
    </row>
    <row r="160" spans="15:23" ht="13" x14ac:dyDescent="0.3">
      <c r="O160" s="2"/>
      <c r="Q160" s="3"/>
      <c r="U160" s="2"/>
      <c r="W160" s="2"/>
    </row>
    <row r="161" spans="15:23" ht="13" x14ac:dyDescent="0.3">
      <c r="O161" s="2"/>
      <c r="Q161" s="3"/>
      <c r="U161" s="2"/>
      <c r="W161" s="2"/>
    </row>
    <row r="162" spans="15:23" ht="13" x14ac:dyDescent="0.3">
      <c r="O162" s="2"/>
      <c r="Q162" s="3"/>
      <c r="U162" s="2"/>
      <c r="W162" s="2"/>
    </row>
    <row r="163" spans="15:23" ht="13" x14ac:dyDescent="0.3">
      <c r="O163" s="2"/>
      <c r="Q163" s="3"/>
      <c r="U163" s="2"/>
      <c r="W163" s="2"/>
    </row>
    <row r="164" spans="15:23" ht="13" x14ac:dyDescent="0.3">
      <c r="O164" s="2"/>
      <c r="Q164" s="3"/>
      <c r="U164" s="2"/>
      <c r="W164" s="2"/>
    </row>
    <row r="165" spans="15:23" ht="13" x14ac:dyDescent="0.3">
      <c r="O165" s="2"/>
      <c r="Q165" s="3"/>
      <c r="U165" s="2"/>
      <c r="W165" s="2"/>
    </row>
    <row r="166" spans="15:23" ht="13" x14ac:dyDescent="0.3">
      <c r="O166" s="2"/>
      <c r="Q166" s="3"/>
      <c r="U166" s="2"/>
      <c r="W166" s="2"/>
    </row>
    <row r="167" spans="15:23" ht="13" x14ac:dyDescent="0.3">
      <c r="O167" s="2"/>
      <c r="Q167" s="3"/>
      <c r="U167" s="2"/>
      <c r="W167" s="2"/>
    </row>
    <row r="168" spans="15:23" ht="13" x14ac:dyDescent="0.3">
      <c r="O168" s="2"/>
      <c r="Q168" s="3"/>
      <c r="U168" s="2"/>
      <c r="W168" s="2"/>
    </row>
    <row r="169" spans="15:23" ht="13" x14ac:dyDescent="0.3">
      <c r="O169" s="2"/>
      <c r="Q169" s="3"/>
      <c r="U169" s="2"/>
      <c r="W169" s="2"/>
    </row>
    <row r="170" spans="15:23" ht="13" x14ac:dyDescent="0.3">
      <c r="O170" s="2"/>
      <c r="Q170" s="3"/>
      <c r="U170" s="2"/>
      <c r="W170" s="2"/>
    </row>
    <row r="171" spans="15:23" ht="13" x14ac:dyDescent="0.3">
      <c r="O171" s="2"/>
      <c r="Q171" s="3"/>
      <c r="U171" s="2"/>
      <c r="W171" s="2"/>
    </row>
    <row r="172" spans="15:23" ht="13" x14ac:dyDescent="0.3">
      <c r="O172" s="2"/>
      <c r="Q172" s="3"/>
      <c r="U172" s="2"/>
      <c r="W172" s="2"/>
    </row>
    <row r="173" spans="15:23" ht="13" x14ac:dyDescent="0.3">
      <c r="O173" s="2"/>
      <c r="Q173" s="3"/>
      <c r="U173" s="2"/>
      <c r="W173" s="2"/>
    </row>
    <row r="174" spans="15:23" ht="13" x14ac:dyDescent="0.3">
      <c r="O174" s="2"/>
      <c r="Q174" s="3"/>
      <c r="U174" s="2"/>
      <c r="W174" s="2"/>
    </row>
    <row r="175" spans="15:23" ht="13" x14ac:dyDescent="0.3">
      <c r="O175" s="2"/>
      <c r="Q175" s="3"/>
      <c r="U175" s="2"/>
      <c r="W175" s="2"/>
    </row>
    <row r="176" spans="15:23" ht="13" x14ac:dyDescent="0.3">
      <c r="O176" s="2"/>
      <c r="Q176" s="3"/>
      <c r="U176" s="2"/>
      <c r="W176" s="2"/>
    </row>
    <row r="177" spans="15:23" ht="13" x14ac:dyDescent="0.3">
      <c r="O177" s="2"/>
      <c r="Q177" s="3"/>
      <c r="U177" s="2"/>
      <c r="W177" s="2"/>
    </row>
    <row r="178" spans="15:23" ht="13" x14ac:dyDescent="0.3">
      <c r="O178" s="2"/>
      <c r="Q178" s="3"/>
      <c r="U178" s="2"/>
      <c r="W178" s="2"/>
    </row>
    <row r="179" spans="15:23" ht="13" x14ac:dyDescent="0.3">
      <c r="O179" s="2"/>
      <c r="Q179" s="3"/>
      <c r="U179" s="2"/>
      <c r="W179" s="2"/>
    </row>
    <row r="180" spans="15:23" ht="13" x14ac:dyDescent="0.3">
      <c r="O180" s="2"/>
      <c r="Q180" s="3"/>
      <c r="U180" s="2"/>
      <c r="W180" s="2"/>
    </row>
    <row r="181" spans="15:23" ht="13" x14ac:dyDescent="0.3">
      <c r="O181" s="2"/>
      <c r="Q181" s="3"/>
      <c r="U181" s="2"/>
      <c r="W181" s="2"/>
    </row>
    <row r="182" spans="15:23" ht="13" x14ac:dyDescent="0.3">
      <c r="O182" s="2"/>
      <c r="Q182" s="3"/>
      <c r="U182" s="2"/>
      <c r="W182" s="2"/>
    </row>
    <row r="183" spans="15:23" ht="13" x14ac:dyDescent="0.3">
      <c r="O183" s="2"/>
      <c r="Q183" s="3"/>
      <c r="U183" s="2"/>
      <c r="W183" s="2"/>
    </row>
    <row r="184" spans="15:23" ht="13" x14ac:dyDescent="0.3">
      <c r="O184" s="2"/>
      <c r="Q184" s="3"/>
      <c r="U184" s="2"/>
      <c r="W184" s="2"/>
    </row>
    <row r="185" spans="15:23" ht="13" x14ac:dyDescent="0.3">
      <c r="O185" s="2"/>
      <c r="Q185" s="3"/>
      <c r="U185" s="2"/>
      <c r="W185" s="2"/>
    </row>
    <row r="186" spans="15:23" ht="13" x14ac:dyDescent="0.3">
      <c r="O186" s="2"/>
      <c r="Q186" s="3"/>
      <c r="U186" s="2"/>
      <c r="W186" s="2"/>
    </row>
    <row r="187" spans="15:23" ht="13" x14ac:dyDescent="0.3">
      <c r="O187" s="2"/>
      <c r="Q187" s="3"/>
      <c r="U187" s="2"/>
      <c r="W187" s="2"/>
    </row>
    <row r="188" spans="15:23" ht="13" x14ac:dyDescent="0.3">
      <c r="O188" s="2"/>
      <c r="Q188" s="3"/>
      <c r="U188" s="2"/>
      <c r="W188" s="2"/>
    </row>
    <row r="189" spans="15:23" ht="13" x14ac:dyDescent="0.3">
      <c r="O189" s="2"/>
      <c r="Q189" s="3"/>
      <c r="U189" s="2"/>
      <c r="W189" s="2"/>
    </row>
    <row r="190" spans="15:23" ht="13" x14ac:dyDescent="0.3">
      <c r="O190" s="2"/>
      <c r="Q190" s="3"/>
      <c r="U190" s="2"/>
      <c r="W190" s="2"/>
    </row>
    <row r="191" spans="15:23" ht="13" x14ac:dyDescent="0.3">
      <c r="O191" s="2"/>
      <c r="Q191" s="3"/>
      <c r="U191" s="2"/>
      <c r="W191" s="2"/>
    </row>
    <row r="192" spans="15:23" ht="13" x14ac:dyDescent="0.3">
      <c r="O192" s="2"/>
      <c r="Q192" s="3"/>
      <c r="U192" s="2"/>
      <c r="W192" s="2"/>
    </row>
    <row r="193" spans="15:23" ht="13" x14ac:dyDescent="0.3">
      <c r="O193" s="2"/>
      <c r="Q193" s="3"/>
      <c r="U193" s="2"/>
      <c r="W193" s="2"/>
    </row>
    <row r="194" spans="15:23" ht="13" x14ac:dyDescent="0.3">
      <c r="O194" s="2"/>
      <c r="Q194" s="3"/>
      <c r="U194" s="2"/>
      <c r="W194" s="2"/>
    </row>
    <row r="195" spans="15:23" ht="13" x14ac:dyDescent="0.3">
      <c r="O195" s="2"/>
      <c r="Q195" s="3"/>
      <c r="U195" s="2"/>
      <c r="W195" s="2"/>
    </row>
    <row r="196" spans="15:23" ht="13" x14ac:dyDescent="0.3">
      <c r="O196" s="2"/>
      <c r="Q196" s="3"/>
      <c r="U196" s="2"/>
      <c r="W196" s="2"/>
    </row>
    <row r="197" spans="15:23" ht="13" x14ac:dyDescent="0.3">
      <c r="O197" s="2"/>
      <c r="Q197" s="3"/>
      <c r="U197" s="2"/>
      <c r="W197" s="2"/>
    </row>
    <row r="198" spans="15:23" ht="13" x14ac:dyDescent="0.3">
      <c r="O198" s="2"/>
      <c r="Q198" s="3"/>
      <c r="U198" s="2"/>
      <c r="W198" s="2"/>
    </row>
    <row r="199" spans="15:23" ht="13" x14ac:dyDescent="0.3">
      <c r="O199" s="2"/>
      <c r="Q199" s="3"/>
      <c r="U199" s="2"/>
      <c r="W199" s="2"/>
    </row>
    <row r="200" spans="15:23" ht="13" x14ac:dyDescent="0.3">
      <c r="O200" s="2"/>
      <c r="Q200" s="3"/>
      <c r="U200" s="2"/>
      <c r="W200" s="2"/>
    </row>
    <row r="201" spans="15:23" ht="13" x14ac:dyDescent="0.3">
      <c r="O201" s="2"/>
      <c r="Q201" s="3"/>
      <c r="U201" s="2"/>
      <c r="W201" s="2"/>
    </row>
    <row r="202" spans="15:23" ht="13" x14ac:dyDescent="0.3">
      <c r="O202" s="2"/>
      <c r="Q202" s="3"/>
      <c r="U202" s="2"/>
      <c r="W202" s="2"/>
    </row>
    <row r="203" spans="15:23" ht="13" x14ac:dyDescent="0.3">
      <c r="O203" s="2"/>
      <c r="Q203" s="3"/>
      <c r="U203" s="2"/>
      <c r="W203" s="2"/>
    </row>
    <row r="204" spans="15:23" ht="13" x14ac:dyDescent="0.3">
      <c r="O204" s="2"/>
      <c r="Q204" s="3"/>
      <c r="U204" s="2"/>
      <c r="W204" s="2"/>
    </row>
    <row r="205" spans="15:23" ht="13" x14ac:dyDescent="0.3">
      <c r="O205" s="2"/>
      <c r="Q205" s="3"/>
      <c r="U205" s="2"/>
      <c r="W205" s="2"/>
    </row>
    <row r="206" spans="15:23" ht="13" x14ac:dyDescent="0.3">
      <c r="O206" s="2"/>
      <c r="Q206" s="3"/>
      <c r="U206" s="2"/>
      <c r="W206" s="2"/>
    </row>
    <row r="207" spans="15:23" ht="13" x14ac:dyDescent="0.3">
      <c r="O207" s="2"/>
      <c r="Q207" s="3"/>
      <c r="U207" s="2"/>
      <c r="W207" s="2"/>
    </row>
    <row r="208" spans="15:23" ht="13" x14ac:dyDescent="0.3">
      <c r="O208" s="2"/>
      <c r="Q208" s="3"/>
      <c r="U208" s="2"/>
      <c r="W208" s="2"/>
    </row>
    <row r="209" spans="15:23" ht="13" x14ac:dyDescent="0.3">
      <c r="O209" s="2"/>
      <c r="Q209" s="3"/>
      <c r="U209" s="2"/>
      <c r="W209" s="2"/>
    </row>
    <row r="210" spans="15:23" ht="13" x14ac:dyDescent="0.3">
      <c r="O210" s="2"/>
      <c r="Q210" s="3"/>
      <c r="U210" s="2"/>
      <c r="W210" s="2"/>
    </row>
    <row r="211" spans="15:23" ht="13" x14ac:dyDescent="0.3">
      <c r="O211" s="2"/>
      <c r="Q211" s="3"/>
      <c r="U211" s="2"/>
      <c r="W211" s="2"/>
    </row>
    <row r="212" spans="15:23" ht="13" x14ac:dyDescent="0.3">
      <c r="O212" s="2"/>
      <c r="Q212" s="3"/>
      <c r="U212" s="2"/>
      <c r="W212" s="2"/>
    </row>
    <row r="213" spans="15:23" ht="13" x14ac:dyDescent="0.3">
      <c r="O213" s="2"/>
      <c r="Q213" s="3"/>
      <c r="U213" s="2"/>
      <c r="W213" s="2"/>
    </row>
    <row r="214" spans="15:23" ht="13" x14ac:dyDescent="0.3">
      <c r="O214" s="2"/>
      <c r="Q214" s="3"/>
      <c r="U214" s="2"/>
      <c r="W214" s="2"/>
    </row>
    <row r="215" spans="15:23" ht="13" x14ac:dyDescent="0.3">
      <c r="O215" s="2"/>
      <c r="Q215" s="3"/>
      <c r="U215" s="2"/>
      <c r="W215" s="2"/>
    </row>
    <row r="216" spans="15:23" ht="13" x14ac:dyDescent="0.3">
      <c r="O216" s="2"/>
      <c r="Q216" s="3"/>
      <c r="U216" s="2"/>
      <c r="W216" s="2"/>
    </row>
    <row r="217" spans="15:23" ht="13" x14ac:dyDescent="0.3">
      <c r="O217" s="2"/>
      <c r="Q217" s="3"/>
      <c r="U217" s="2"/>
      <c r="W217" s="2"/>
    </row>
    <row r="218" spans="15:23" ht="13" x14ac:dyDescent="0.3">
      <c r="O218" s="2"/>
      <c r="Q218" s="3"/>
      <c r="U218" s="2"/>
      <c r="W218" s="2"/>
    </row>
    <row r="219" spans="15:23" ht="13" x14ac:dyDescent="0.3">
      <c r="O219" s="2"/>
      <c r="Q219" s="3"/>
      <c r="U219" s="2"/>
      <c r="W219" s="2"/>
    </row>
    <row r="220" spans="15:23" ht="13" x14ac:dyDescent="0.3">
      <c r="O220" s="2"/>
      <c r="Q220" s="3"/>
      <c r="U220" s="2"/>
      <c r="W220" s="2"/>
    </row>
    <row r="221" spans="15:23" ht="13" x14ac:dyDescent="0.3">
      <c r="O221" s="2"/>
      <c r="Q221" s="3"/>
      <c r="U221" s="2"/>
      <c r="W221" s="2"/>
    </row>
    <row r="222" spans="15:23" ht="13" x14ac:dyDescent="0.3">
      <c r="O222" s="2"/>
      <c r="Q222" s="3"/>
      <c r="U222" s="2"/>
      <c r="W222" s="2"/>
    </row>
    <row r="223" spans="15:23" ht="13" x14ac:dyDescent="0.3">
      <c r="O223" s="2"/>
      <c r="Q223" s="3"/>
      <c r="U223" s="2"/>
      <c r="W223" s="2"/>
    </row>
    <row r="224" spans="15:23" ht="13" x14ac:dyDescent="0.3">
      <c r="O224" s="2"/>
      <c r="Q224" s="3"/>
      <c r="U224" s="2"/>
      <c r="W224" s="2"/>
    </row>
    <row r="225" spans="15:23" ht="13" x14ac:dyDescent="0.3">
      <c r="O225" s="2"/>
      <c r="Q225" s="3"/>
      <c r="U225" s="2"/>
      <c r="W225" s="2"/>
    </row>
    <row r="226" spans="15:23" ht="13" x14ac:dyDescent="0.3">
      <c r="O226" s="2"/>
      <c r="Q226" s="3"/>
      <c r="U226" s="2"/>
      <c r="W226" s="2"/>
    </row>
    <row r="227" spans="15:23" ht="13" x14ac:dyDescent="0.3">
      <c r="O227" s="2"/>
      <c r="Q227" s="3"/>
      <c r="U227" s="2"/>
      <c r="W227" s="2"/>
    </row>
    <row r="228" spans="15:23" ht="13" x14ac:dyDescent="0.3">
      <c r="O228" s="2"/>
      <c r="Q228" s="3"/>
      <c r="U228" s="2"/>
      <c r="W228" s="2"/>
    </row>
    <row r="229" spans="15:23" ht="13" x14ac:dyDescent="0.3">
      <c r="O229" s="2"/>
      <c r="Q229" s="3"/>
      <c r="U229" s="2"/>
      <c r="W229" s="2"/>
    </row>
    <row r="230" spans="15:23" ht="13" x14ac:dyDescent="0.3">
      <c r="O230" s="2"/>
      <c r="Q230" s="3"/>
      <c r="U230" s="2"/>
      <c r="W230" s="2"/>
    </row>
    <row r="231" spans="15:23" ht="13" x14ac:dyDescent="0.3">
      <c r="O231" s="2"/>
      <c r="Q231" s="3"/>
      <c r="U231" s="2"/>
      <c r="W231" s="2"/>
    </row>
    <row r="232" spans="15:23" ht="13" x14ac:dyDescent="0.3">
      <c r="O232" s="2"/>
      <c r="Q232" s="3"/>
      <c r="U232" s="2"/>
      <c r="W232" s="2"/>
    </row>
    <row r="233" spans="15:23" ht="13" x14ac:dyDescent="0.3">
      <c r="O233" s="2"/>
      <c r="Q233" s="3"/>
      <c r="U233" s="2"/>
      <c r="W233" s="2"/>
    </row>
    <row r="234" spans="15:23" ht="13" x14ac:dyDescent="0.3">
      <c r="O234" s="2"/>
      <c r="Q234" s="3"/>
      <c r="U234" s="2"/>
      <c r="W234" s="2"/>
    </row>
    <row r="235" spans="15:23" ht="13" x14ac:dyDescent="0.3">
      <c r="O235" s="2"/>
      <c r="Q235" s="3"/>
      <c r="U235" s="2"/>
      <c r="W235" s="2"/>
    </row>
    <row r="236" spans="15:23" ht="13" x14ac:dyDescent="0.3">
      <c r="O236" s="2"/>
      <c r="Q236" s="3"/>
      <c r="U236" s="2"/>
      <c r="W236" s="2"/>
    </row>
    <row r="237" spans="15:23" ht="13" x14ac:dyDescent="0.3">
      <c r="O237" s="2"/>
      <c r="Q237" s="3"/>
      <c r="U237" s="2"/>
      <c r="W237" s="2"/>
    </row>
    <row r="238" spans="15:23" ht="13" x14ac:dyDescent="0.3">
      <c r="O238" s="2"/>
      <c r="Q238" s="3"/>
      <c r="U238" s="2"/>
      <c r="W238" s="2"/>
    </row>
    <row r="239" spans="15:23" ht="13" x14ac:dyDescent="0.3">
      <c r="O239" s="2"/>
      <c r="Q239" s="3"/>
      <c r="U239" s="2"/>
      <c r="W239" s="2"/>
    </row>
    <row r="240" spans="15:23" ht="13" x14ac:dyDescent="0.3">
      <c r="O240" s="2"/>
      <c r="Q240" s="3"/>
      <c r="U240" s="2"/>
      <c r="W240" s="2"/>
    </row>
    <row r="241" spans="15:23" ht="13" x14ac:dyDescent="0.3">
      <c r="O241" s="2"/>
      <c r="Q241" s="3"/>
      <c r="U241" s="2"/>
      <c r="W241" s="2"/>
    </row>
    <row r="242" spans="15:23" ht="13" x14ac:dyDescent="0.3">
      <c r="O242" s="2"/>
      <c r="Q242" s="3"/>
      <c r="U242" s="2"/>
      <c r="W242" s="2"/>
    </row>
    <row r="243" spans="15:23" ht="13" x14ac:dyDescent="0.3">
      <c r="O243" s="2"/>
      <c r="Q243" s="3"/>
      <c r="U243" s="2"/>
      <c r="W243" s="2"/>
    </row>
    <row r="244" spans="15:23" ht="13" x14ac:dyDescent="0.3">
      <c r="O244" s="2"/>
      <c r="Q244" s="3"/>
      <c r="U244" s="2"/>
      <c r="W244" s="2"/>
    </row>
    <row r="245" spans="15:23" ht="13" x14ac:dyDescent="0.3">
      <c r="O245" s="2"/>
      <c r="Q245" s="3"/>
      <c r="U245" s="2"/>
      <c r="W245" s="2"/>
    </row>
    <row r="246" spans="15:23" ht="13" x14ac:dyDescent="0.3">
      <c r="O246" s="2"/>
      <c r="Q246" s="3"/>
      <c r="U246" s="2"/>
      <c r="W246" s="2"/>
    </row>
    <row r="247" spans="15:23" ht="13" x14ac:dyDescent="0.3">
      <c r="O247" s="2"/>
      <c r="Q247" s="3"/>
      <c r="U247" s="2"/>
      <c r="W247" s="2"/>
    </row>
    <row r="248" spans="15:23" ht="13" x14ac:dyDescent="0.3">
      <c r="O248" s="2"/>
      <c r="Q248" s="3"/>
      <c r="U248" s="2"/>
      <c r="W248" s="2"/>
    </row>
    <row r="249" spans="15:23" ht="13" x14ac:dyDescent="0.3">
      <c r="O249" s="2"/>
      <c r="Q249" s="3"/>
      <c r="U249" s="2"/>
      <c r="W249" s="2"/>
    </row>
    <row r="250" spans="15:23" ht="13" x14ac:dyDescent="0.3">
      <c r="O250" s="2"/>
      <c r="Q250" s="3"/>
      <c r="U250" s="2"/>
      <c r="W250" s="2"/>
    </row>
    <row r="251" spans="15:23" ht="13" x14ac:dyDescent="0.3">
      <c r="O251" s="2"/>
      <c r="Q251" s="3"/>
      <c r="U251" s="2"/>
      <c r="W251" s="2"/>
    </row>
    <row r="252" spans="15:23" ht="13" x14ac:dyDescent="0.3">
      <c r="O252" s="2"/>
      <c r="Q252" s="3"/>
      <c r="U252" s="2"/>
      <c r="W252" s="2"/>
    </row>
    <row r="253" spans="15:23" ht="13" x14ac:dyDescent="0.3">
      <c r="O253" s="2"/>
      <c r="Q253" s="3"/>
      <c r="U253" s="2"/>
      <c r="W253" s="2"/>
    </row>
    <row r="254" spans="15:23" ht="13" x14ac:dyDescent="0.3">
      <c r="O254" s="2"/>
      <c r="Q254" s="3"/>
      <c r="U254" s="2"/>
      <c r="W254" s="2"/>
    </row>
    <row r="255" spans="15:23" ht="13" x14ac:dyDescent="0.3">
      <c r="O255" s="2"/>
      <c r="Q255" s="3"/>
      <c r="U255" s="2"/>
      <c r="W255" s="2"/>
    </row>
    <row r="256" spans="15:23" ht="13" x14ac:dyDescent="0.3">
      <c r="O256" s="2"/>
      <c r="Q256" s="3"/>
      <c r="U256" s="2"/>
      <c r="W256" s="2"/>
    </row>
    <row r="257" spans="15:23" ht="13" x14ac:dyDescent="0.3">
      <c r="O257" s="2"/>
      <c r="Q257" s="3"/>
      <c r="U257" s="2"/>
      <c r="W257" s="2"/>
    </row>
    <row r="258" spans="15:23" ht="13" x14ac:dyDescent="0.3">
      <c r="O258" s="2"/>
      <c r="Q258" s="3"/>
      <c r="U258" s="2"/>
      <c r="W258" s="2"/>
    </row>
    <row r="259" spans="15:23" ht="13" x14ac:dyDescent="0.3">
      <c r="O259" s="2"/>
      <c r="Q259" s="3"/>
      <c r="U259" s="2"/>
      <c r="W259" s="2"/>
    </row>
    <row r="260" spans="15:23" ht="13" x14ac:dyDescent="0.3">
      <c r="O260" s="2"/>
      <c r="Q260" s="3"/>
      <c r="U260" s="2"/>
      <c r="W260" s="2"/>
    </row>
    <row r="261" spans="15:23" ht="13" x14ac:dyDescent="0.3">
      <c r="O261" s="2"/>
      <c r="Q261" s="3"/>
      <c r="U261" s="2"/>
      <c r="W261" s="2"/>
    </row>
    <row r="262" spans="15:23" ht="13" x14ac:dyDescent="0.3">
      <c r="O262" s="2"/>
      <c r="Q262" s="3"/>
      <c r="U262" s="2"/>
      <c r="W262" s="2"/>
    </row>
    <row r="263" spans="15:23" ht="13" x14ac:dyDescent="0.3">
      <c r="O263" s="2"/>
      <c r="Q263" s="3"/>
      <c r="U263" s="2"/>
      <c r="W263" s="2"/>
    </row>
    <row r="264" spans="15:23" ht="13" x14ac:dyDescent="0.3">
      <c r="O264" s="2"/>
      <c r="Q264" s="3"/>
      <c r="U264" s="2"/>
      <c r="W264" s="2"/>
    </row>
    <row r="265" spans="15:23" ht="13" x14ac:dyDescent="0.3">
      <c r="O265" s="2"/>
      <c r="Q265" s="3"/>
      <c r="U265" s="2"/>
      <c r="W265" s="2"/>
    </row>
    <row r="266" spans="15:23" ht="13" x14ac:dyDescent="0.3">
      <c r="O266" s="2"/>
      <c r="Q266" s="3"/>
      <c r="U266" s="2"/>
      <c r="W266" s="2"/>
    </row>
    <row r="267" spans="15:23" ht="13" x14ac:dyDescent="0.3">
      <c r="O267" s="2"/>
      <c r="Q267" s="3"/>
      <c r="U267" s="2"/>
      <c r="W267" s="2"/>
    </row>
    <row r="268" spans="15:23" ht="13" x14ac:dyDescent="0.3">
      <c r="O268" s="2"/>
      <c r="Q268" s="3"/>
      <c r="U268" s="2"/>
      <c r="W268" s="2"/>
    </row>
    <row r="269" spans="15:23" ht="13" x14ac:dyDescent="0.3">
      <c r="O269" s="2"/>
      <c r="Q269" s="3"/>
      <c r="U269" s="2"/>
      <c r="W269" s="2"/>
    </row>
    <row r="270" spans="15:23" ht="13" x14ac:dyDescent="0.3">
      <c r="O270" s="2"/>
      <c r="Q270" s="3"/>
      <c r="U270" s="2"/>
      <c r="W270" s="2"/>
    </row>
    <row r="271" spans="15:23" ht="13" x14ac:dyDescent="0.3">
      <c r="O271" s="2"/>
      <c r="Q271" s="3"/>
      <c r="U271" s="2"/>
      <c r="W271" s="2"/>
    </row>
    <row r="272" spans="15:23" ht="13" x14ac:dyDescent="0.3">
      <c r="O272" s="2"/>
      <c r="Q272" s="3"/>
      <c r="U272" s="2"/>
      <c r="W272" s="2"/>
    </row>
    <row r="273" spans="15:23" ht="13" x14ac:dyDescent="0.3">
      <c r="O273" s="2"/>
      <c r="Q273" s="3"/>
      <c r="U273" s="2"/>
      <c r="W273" s="2"/>
    </row>
    <row r="274" spans="15:23" ht="13" x14ac:dyDescent="0.3">
      <c r="O274" s="2"/>
      <c r="Q274" s="3"/>
      <c r="U274" s="2"/>
      <c r="W274" s="2"/>
    </row>
    <row r="275" spans="15:23" ht="13" x14ac:dyDescent="0.3">
      <c r="O275" s="2"/>
      <c r="Q275" s="3"/>
      <c r="U275" s="2"/>
      <c r="W275" s="2"/>
    </row>
    <row r="276" spans="15:23" ht="13" x14ac:dyDescent="0.3">
      <c r="O276" s="2"/>
      <c r="Q276" s="3"/>
      <c r="U276" s="2"/>
      <c r="W276" s="2"/>
    </row>
    <row r="277" spans="15:23" ht="13" x14ac:dyDescent="0.3">
      <c r="O277" s="2"/>
      <c r="Q277" s="3"/>
      <c r="U277" s="2"/>
      <c r="W277" s="2"/>
    </row>
    <row r="278" spans="15:23" ht="13" x14ac:dyDescent="0.3">
      <c r="O278" s="2"/>
      <c r="Q278" s="3"/>
      <c r="U278" s="2"/>
      <c r="W278" s="2"/>
    </row>
    <row r="279" spans="15:23" ht="13" x14ac:dyDescent="0.3">
      <c r="O279" s="2"/>
      <c r="Q279" s="3"/>
      <c r="U279" s="2"/>
      <c r="W279" s="2"/>
    </row>
    <row r="280" spans="15:23" ht="13" x14ac:dyDescent="0.3">
      <c r="O280" s="2"/>
      <c r="Q280" s="3"/>
      <c r="U280" s="2"/>
      <c r="W280" s="2"/>
    </row>
    <row r="281" spans="15:23" ht="13" x14ac:dyDescent="0.3">
      <c r="O281" s="2"/>
      <c r="Q281" s="3"/>
      <c r="U281" s="2"/>
      <c r="W281" s="2"/>
    </row>
    <row r="282" spans="15:23" ht="13" x14ac:dyDescent="0.3">
      <c r="O282" s="2"/>
      <c r="Q282" s="3"/>
      <c r="U282" s="2"/>
      <c r="W282" s="2"/>
    </row>
    <row r="283" spans="15:23" ht="13" x14ac:dyDescent="0.3">
      <c r="O283" s="2"/>
      <c r="Q283" s="3"/>
      <c r="U283" s="2"/>
      <c r="W283" s="2"/>
    </row>
    <row r="284" spans="15:23" ht="13" x14ac:dyDescent="0.3">
      <c r="O284" s="2"/>
      <c r="Q284" s="3"/>
      <c r="U284" s="2"/>
      <c r="W284" s="2"/>
    </row>
    <row r="285" spans="15:23" ht="13" x14ac:dyDescent="0.3">
      <c r="O285" s="2"/>
      <c r="Q285" s="3"/>
      <c r="U285" s="2"/>
      <c r="W285" s="2"/>
    </row>
    <row r="286" spans="15:23" ht="13" x14ac:dyDescent="0.3">
      <c r="O286" s="2"/>
      <c r="Q286" s="3"/>
      <c r="U286" s="2"/>
      <c r="W286" s="2"/>
    </row>
    <row r="287" spans="15:23" ht="13" x14ac:dyDescent="0.3">
      <c r="O287" s="2"/>
      <c r="Q287" s="3"/>
      <c r="U287" s="2"/>
      <c r="W287" s="2"/>
    </row>
    <row r="288" spans="15:23" ht="13" x14ac:dyDescent="0.3">
      <c r="O288" s="2"/>
      <c r="Q288" s="3"/>
      <c r="U288" s="2"/>
      <c r="W288" s="2"/>
    </row>
    <row r="289" spans="15:23" ht="13" x14ac:dyDescent="0.3">
      <c r="O289" s="2"/>
      <c r="Q289" s="3"/>
      <c r="U289" s="2"/>
      <c r="W289" s="2"/>
    </row>
    <row r="290" spans="15:23" ht="13" x14ac:dyDescent="0.3">
      <c r="O290" s="2"/>
      <c r="Q290" s="3"/>
      <c r="U290" s="2"/>
      <c r="W290" s="2"/>
    </row>
    <row r="291" spans="15:23" ht="13" x14ac:dyDescent="0.3">
      <c r="O291" s="2"/>
      <c r="Q291" s="3"/>
      <c r="U291" s="2"/>
      <c r="W291" s="2"/>
    </row>
    <row r="292" spans="15:23" ht="13" x14ac:dyDescent="0.3">
      <c r="O292" s="2"/>
      <c r="Q292" s="3"/>
      <c r="U292" s="2"/>
      <c r="W292" s="2"/>
    </row>
    <row r="293" spans="15:23" ht="13" x14ac:dyDescent="0.3">
      <c r="O293" s="2"/>
      <c r="Q293" s="3"/>
      <c r="U293" s="2"/>
      <c r="W293" s="2"/>
    </row>
    <row r="294" spans="15:23" ht="13" x14ac:dyDescent="0.3">
      <c r="O294" s="2"/>
      <c r="Q294" s="3"/>
      <c r="U294" s="2"/>
      <c r="W294" s="2"/>
    </row>
    <row r="295" spans="15:23" ht="13" x14ac:dyDescent="0.3">
      <c r="O295" s="2"/>
      <c r="Q295" s="3"/>
      <c r="U295" s="2"/>
      <c r="W295" s="2"/>
    </row>
    <row r="296" spans="15:23" ht="13" x14ac:dyDescent="0.3">
      <c r="O296" s="2"/>
      <c r="Q296" s="3"/>
      <c r="U296" s="2"/>
      <c r="W296" s="2"/>
    </row>
    <row r="297" spans="15:23" ht="13" x14ac:dyDescent="0.3">
      <c r="O297" s="2"/>
      <c r="Q297" s="3"/>
      <c r="U297" s="2"/>
      <c r="W297" s="2"/>
    </row>
    <row r="298" spans="15:23" ht="13" x14ac:dyDescent="0.3">
      <c r="O298" s="2"/>
      <c r="Q298" s="3"/>
      <c r="U298" s="2"/>
      <c r="W298" s="2"/>
    </row>
    <row r="299" spans="15:23" ht="13" x14ac:dyDescent="0.3">
      <c r="O299" s="2"/>
      <c r="Q299" s="3"/>
      <c r="U299" s="2"/>
      <c r="W299" s="2"/>
    </row>
    <row r="300" spans="15:23" ht="13" x14ac:dyDescent="0.3">
      <c r="O300" s="2"/>
      <c r="Q300" s="3"/>
      <c r="U300" s="2"/>
      <c r="W300" s="2"/>
    </row>
    <row r="301" spans="15:23" ht="13" x14ac:dyDescent="0.3">
      <c r="O301" s="2"/>
      <c r="Q301" s="3"/>
      <c r="U301" s="2"/>
      <c r="W301" s="2"/>
    </row>
    <row r="302" spans="15:23" ht="13" x14ac:dyDescent="0.3">
      <c r="O302" s="2"/>
      <c r="Q302" s="3"/>
      <c r="U302" s="2"/>
      <c r="W302" s="2"/>
    </row>
    <row r="303" spans="15:23" ht="13" x14ac:dyDescent="0.3">
      <c r="O303" s="2"/>
      <c r="Q303" s="3"/>
      <c r="U303" s="2"/>
      <c r="W303" s="2"/>
    </row>
    <row r="304" spans="15:23" ht="13" x14ac:dyDescent="0.3">
      <c r="O304" s="2"/>
      <c r="Q304" s="3"/>
      <c r="U304" s="2"/>
      <c r="W304" s="2"/>
    </row>
    <row r="305" spans="15:23" ht="13" x14ac:dyDescent="0.3">
      <c r="O305" s="2"/>
      <c r="Q305" s="3"/>
      <c r="U305" s="2"/>
      <c r="W305" s="2"/>
    </row>
    <row r="306" spans="15:23" ht="13" x14ac:dyDescent="0.3">
      <c r="O306" s="2"/>
      <c r="Q306" s="3"/>
      <c r="U306" s="2"/>
      <c r="W306" s="2"/>
    </row>
    <row r="307" spans="15:23" ht="13" x14ac:dyDescent="0.3">
      <c r="O307" s="2"/>
      <c r="Q307" s="3"/>
      <c r="U307" s="2"/>
      <c r="W307" s="2"/>
    </row>
    <row r="308" spans="15:23" ht="13" x14ac:dyDescent="0.3">
      <c r="O308" s="2"/>
      <c r="Q308" s="3"/>
      <c r="U308" s="2"/>
      <c r="W308" s="2"/>
    </row>
    <row r="309" spans="15:23" ht="13" x14ac:dyDescent="0.3">
      <c r="O309" s="2"/>
      <c r="Q309" s="3"/>
      <c r="U309" s="2"/>
      <c r="W309" s="2"/>
    </row>
    <row r="310" spans="15:23" ht="13" x14ac:dyDescent="0.3">
      <c r="O310" s="2"/>
      <c r="Q310" s="3"/>
      <c r="U310" s="2"/>
      <c r="W310" s="2"/>
    </row>
    <row r="311" spans="15:23" ht="13" x14ac:dyDescent="0.3">
      <c r="O311" s="2"/>
      <c r="Q311" s="3"/>
      <c r="U311" s="2"/>
      <c r="W311" s="2"/>
    </row>
    <row r="312" spans="15:23" ht="13" x14ac:dyDescent="0.3">
      <c r="O312" s="2"/>
      <c r="Q312" s="3"/>
      <c r="U312" s="2"/>
      <c r="W312" s="2"/>
    </row>
    <row r="313" spans="15:23" ht="13" x14ac:dyDescent="0.3">
      <c r="O313" s="2"/>
      <c r="Q313" s="3"/>
      <c r="U313" s="2"/>
      <c r="W313" s="2"/>
    </row>
    <row r="314" spans="15:23" ht="13" x14ac:dyDescent="0.3">
      <c r="O314" s="2"/>
      <c r="Q314" s="3"/>
      <c r="U314" s="2"/>
      <c r="W314" s="2"/>
    </row>
    <row r="315" spans="15:23" ht="13" x14ac:dyDescent="0.3">
      <c r="O315" s="2"/>
      <c r="Q315" s="3"/>
      <c r="U315" s="2"/>
      <c r="W315" s="2"/>
    </row>
    <row r="316" spans="15:23" ht="13" x14ac:dyDescent="0.3">
      <c r="O316" s="2"/>
      <c r="Q316" s="3"/>
      <c r="U316" s="2"/>
      <c r="W316" s="2"/>
    </row>
    <row r="317" spans="15:23" ht="13" x14ac:dyDescent="0.3">
      <c r="O317" s="2"/>
      <c r="Q317" s="3"/>
      <c r="U317" s="2"/>
      <c r="W317" s="2"/>
    </row>
    <row r="318" spans="15:23" ht="13" x14ac:dyDescent="0.3">
      <c r="O318" s="2"/>
      <c r="Q318" s="3"/>
      <c r="U318" s="2"/>
      <c r="W318" s="2"/>
    </row>
    <row r="319" spans="15:23" ht="13" x14ac:dyDescent="0.3">
      <c r="O319" s="2"/>
      <c r="Q319" s="3"/>
      <c r="U319" s="2"/>
      <c r="W319" s="2"/>
    </row>
    <row r="320" spans="15:23" ht="13" x14ac:dyDescent="0.3">
      <c r="O320" s="2"/>
      <c r="Q320" s="3"/>
      <c r="U320" s="2"/>
      <c r="W320" s="2"/>
    </row>
    <row r="321" spans="15:23" ht="13" x14ac:dyDescent="0.3">
      <c r="O321" s="2"/>
      <c r="Q321" s="3"/>
      <c r="U321" s="2"/>
      <c r="W321" s="2"/>
    </row>
    <row r="322" spans="15:23" ht="13" x14ac:dyDescent="0.3">
      <c r="O322" s="2"/>
      <c r="Q322" s="3"/>
      <c r="U322" s="2"/>
      <c r="W322" s="2"/>
    </row>
    <row r="323" spans="15:23" ht="13" x14ac:dyDescent="0.3">
      <c r="O323" s="2"/>
      <c r="Q323" s="3"/>
      <c r="U323" s="2"/>
      <c r="W323" s="2"/>
    </row>
    <row r="324" spans="15:23" ht="13" x14ac:dyDescent="0.3">
      <c r="O324" s="2"/>
      <c r="Q324" s="3"/>
      <c r="U324" s="2"/>
      <c r="W324" s="2"/>
    </row>
    <row r="325" spans="15:23" ht="13" x14ac:dyDescent="0.3">
      <c r="O325" s="2"/>
      <c r="Q325" s="3"/>
      <c r="U325" s="2"/>
      <c r="W325" s="2"/>
    </row>
    <row r="326" spans="15:23" ht="13" x14ac:dyDescent="0.3">
      <c r="O326" s="2"/>
      <c r="Q326" s="3"/>
      <c r="U326" s="2"/>
      <c r="W326" s="2"/>
    </row>
    <row r="327" spans="15:23" ht="13" x14ac:dyDescent="0.3">
      <c r="O327" s="2"/>
      <c r="Q327" s="3"/>
      <c r="U327" s="2"/>
      <c r="W327" s="2"/>
    </row>
    <row r="328" spans="15:23" ht="13" x14ac:dyDescent="0.3">
      <c r="O328" s="2"/>
      <c r="Q328" s="3"/>
      <c r="U328" s="2"/>
      <c r="W328" s="2"/>
    </row>
    <row r="329" spans="15:23" ht="13" x14ac:dyDescent="0.3">
      <c r="O329" s="2"/>
      <c r="Q329" s="3"/>
      <c r="U329" s="2"/>
      <c r="W329" s="2"/>
    </row>
    <row r="330" spans="15:23" ht="13" x14ac:dyDescent="0.3">
      <c r="O330" s="2"/>
      <c r="Q330" s="3"/>
      <c r="U330" s="2"/>
      <c r="W330" s="2"/>
    </row>
    <row r="331" spans="15:23" ht="13" x14ac:dyDescent="0.3">
      <c r="O331" s="2"/>
      <c r="Q331" s="3"/>
      <c r="U331" s="2"/>
      <c r="W331" s="2"/>
    </row>
    <row r="332" spans="15:23" ht="13" x14ac:dyDescent="0.3">
      <c r="O332" s="2"/>
      <c r="Q332" s="3"/>
      <c r="U332" s="2"/>
      <c r="W332" s="2"/>
    </row>
    <row r="333" spans="15:23" ht="13" x14ac:dyDescent="0.3">
      <c r="O333" s="2"/>
      <c r="Q333" s="3"/>
      <c r="U333" s="2"/>
      <c r="W333" s="2"/>
    </row>
    <row r="334" spans="15:23" ht="13" x14ac:dyDescent="0.3">
      <c r="O334" s="2"/>
      <c r="Q334" s="3"/>
      <c r="U334" s="2"/>
      <c r="W334" s="2"/>
    </row>
    <row r="335" spans="15:23" ht="13" x14ac:dyDescent="0.3">
      <c r="O335" s="2"/>
      <c r="Q335" s="3"/>
      <c r="U335" s="2"/>
      <c r="W335" s="2"/>
    </row>
    <row r="336" spans="15:23" ht="13" x14ac:dyDescent="0.3">
      <c r="O336" s="2"/>
      <c r="Q336" s="3"/>
      <c r="U336" s="2"/>
      <c r="W336" s="2"/>
    </row>
    <row r="337" spans="15:23" ht="13" x14ac:dyDescent="0.3">
      <c r="O337" s="2"/>
      <c r="Q337" s="3"/>
      <c r="U337" s="2"/>
      <c r="W337" s="2"/>
    </row>
    <row r="338" spans="15:23" ht="13" x14ac:dyDescent="0.3">
      <c r="O338" s="2"/>
      <c r="Q338" s="3"/>
      <c r="U338" s="2"/>
      <c r="W338" s="2"/>
    </row>
    <row r="339" spans="15:23" ht="13" x14ac:dyDescent="0.3">
      <c r="O339" s="2"/>
      <c r="Q339" s="3"/>
      <c r="U339" s="2"/>
      <c r="W339" s="2"/>
    </row>
    <row r="340" spans="15:23" ht="13" x14ac:dyDescent="0.3">
      <c r="O340" s="2"/>
      <c r="Q340" s="3"/>
      <c r="U340" s="2"/>
      <c r="W340" s="2"/>
    </row>
    <row r="341" spans="15:23" ht="13" x14ac:dyDescent="0.3">
      <c r="O341" s="2"/>
      <c r="Q341" s="3"/>
      <c r="U341" s="2"/>
      <c r="W341" s="2"/>
    </row>
    <row r="342" spans="15:23" ht="13" x14ac:dyDescent="0.3">
      <c r="O342" s="2"/>
      <c r="Q342" s="3"/>
      <c r="U342" s="2"/>
      <c r="W342" s="2"/>
    </row>
    <row r="343" spans="15:23" ht="13" x14ac:dyDescent="0.3">
      <c r="O343" s="2"/>
      <c r="Q343" s="3"/>
      <c r="U343" s="2"/>
      <c r="W343" s="2"/>
    </row>
    <row r="344" spans="15:23" ht="13" x14ac:dyDescent="0.3">
      <c r="O344" s="2"/>
      <c r="Q344" s="3"/>
      <c r="U344" s="2"/>
      <c r="W344" s="2"/>
    </row>
    <row r="345" spans="15:23" ht="13" x14ac:dyDescent="0.3">
      <c r="O345" s="2"/>
      <c r="Q345" s="3"/>
      <c r="U345" s="2"/>
      <c r="W345" s="2"/>
    </row>
    <row r="346" spans="15:23" ht="13" x14ac:dyDescent="0.3">
      <c r="O346" s="2"/>
      <c r="Q346" s="3"/>
      <c r="U346" s="2"/>
      <c r="W346" s="2"/>
    </row>
    <row r="347" spans="15:23" ht="13" x14ac:dyDescent="0.3">
      <c r="O347" s="2"/>
      <c r="Q347" s="3"/>
      <c r="U347" s="2"/>
      <c r="W347" s="2"/>
    </row>
    <row r="348" spans="15:23" ht="13" x14ac:dyDescent="0.3">
      <c r="O348" s="2"/>
      <c r="Q348" s="3"/>
      <c r="U348" s="2"/>
      <c r="W348" s="2"/>
    </row>
    <row r="349" spans="15:23" ht="13" x14ac:dyDescent="0.3">
      <c r="O349" s="2"/>
      <c r="Q349" s="3"/>
      <c r="U349" s="2"/>
      <c r="W349" s="2"/>
    </row>
    <row r="350" spans="15:23" ht="13" x14ac:dyDescent="0.3">
      <c r="O350" s="2"/>
      <c r="Q350" s="3"/>
      <c r="U350" s="2"/>
      <c r="W350" s="2"/>
    </row>
    <row r="351" spans="15:23" ht="13" x14ac:dyDescent="0.3">
      <c r="O351" s="2"/>
      <c r="Q351" s="3"/>
      <c r="U351" s="2"/>
      <c r="W351" s="2"/>
    </row>
    <row r="352" spans="15:23" ht="13" x14ac:dyDescent="0.3">
      <c r="O352" s="2"/>
      <c r="Q352" s="3"/>
      <c r="U352" s="2"/>
      <c r="W352" s="2"/>
    </row>
    <row r="353" spans="15:23" ht="13" x14ac:dyDescent="0.3">
      <c r="O353" s="2"/>
      <c r="Q353" s="3"/>
      <c r="U353" s="2"/>
      <c r="W353" s="2"/>
    </row>
    <row r="354" spans="15:23" ht="13" x14ac:dyDescent="0.3">
      <c r="O354" s="2"/>
      <c r="Q354" s="3"/>
      <c r="U354" s="2"/>
      <c r="W354" s="2"/>
    </row>
    <row r="355" spans="15:23" ht="13" x14ac:dyDescent="0.3">
      <c r="O355" s="2"/>
      <c r="Q355" s="3"/>
      <c r="U355" s="2"/>
      <c r="W355" s="2"/>
    </row>
    <row r="356" spans="15:23" ht="13" x14ac:dyDescent="0.3">
      <c r="O356" s="2"/>
      <c r="Q356" s="3"/>
      <c r="U356" s="2"/>
      <c r="W356" s="2"/>
    </row>
    <row r="357" spans="15:23" ht="13" x14ac:dyDescent="0.3">
      <c r="O357" s="2"/>
      <c r="Q357" s="3"/>
      <c r="U357" s="2"/>
      <c r="W357" s="2"/>
    </row>
    <row r="358" spans="15:23" ht="13" x14ac:dyDescent="0.3">
      <c r="O358" s="2"/>
      <c r="Q358" s="3"/>
      <c r="U358" s="2"/>
      <c r="W358" s="2"/>
    </row>
    <row r="359" spans="15:23" ht="13" x14ac:dyDescent="0.3">
      <c r="O359" s="2"/>
      <c r="Q359" s="3"/>
      <c r="U359" s="2"/>
      <c r="W359" s="2"/>
    </row>
    <row r="360" spans="15:23" ht="13" x14ac:dyDescent="0.3">
      <c r="O360" s="2"/>
      <c r="Q360" s="3"/>
      <c r="U360" s="2"/>
      <c r="W360" s="2"/>
    </row>
    <row r="361" spans="15:23" ht="13" x14ac:dyDescent="0.3">
      <c r="O361" s="2"/>
      <c r="Q361" s="3"/>
      <c r="U361" s="2"/>
      <c r="W361" s="2"/>
    </row>
    <row r="362" spans="15:23" ht="13" x14ac:dyDescent="0.3">
      <c r="O362" s="2"/>
      <c r="Q362" s="3"/>
      <c r="U362" s="2"/>
      <c r="W362" s="2"/>
    </row>
    <row r="363" spans="15:23" ht="13" x14ac:dyDescent="0.3">
      <c r="O363" s="2"/>
      <c r="Q363" s="3"/>
      <c r="U363" s="2"/>
      <c r="W363" s="2"/>
    </row>
    <row r="364" spans="15:23" ht="13" x14ac:dyDescent="0.3">
      <c r="O364" s="2"/>
      <c r="Q364" s="3"/>
      <c r="U364" s="2"/>
      <c r="W364" s="2"/>
    </row>
    <row r="365" spans="15:23" ht="13" x14ac:dyDescent="0.3">
      <c r="O365" s="2"/>
      <c r="Q365" s="3"/>
      <c r="U365" s="2"/>
      <c r="W365" s="2"/>
    </row>
    <row r="366" spans="15:23" ht="13" x14ac:dyDescent="0.3">
      <c r="O366" s="2"/>
      <c r="Q366" s="3"/>
      <c r="U366" s="2"/>
      <c r="W366" s="2"/>
    </row>
    <row r="367" spans="15:23" ht="13" x14ac:dyDescent="0.3">
      <c r="O367" s="2"/>
      <c r="Q367" s="3"/>
      <c r="U367" s="2"/>
      <c r="W367" s="2"/>
    </row>
    <row r="368" spans="15:23" ht="13" x14ac:dyDescent="0.3">
      <c r="O368" s="2"/>
      <c r="Q368" s="3"/>
      <c r="U368" s="2"/>
      <c r="W368" s="2"/>
    </row>
    <row r="369" spans="15:23" ht="13" x14ac:dyDescent="0.3">
      <c r="O369" s="2"/>
      <c r="Q369" s="3"/>
      <c r="U369" s="2"/>
      <c r="W369" s="2"/>
    </row>
    <row r="370" spans="15:23" ht="13" x14ac:dyDescent="0.3">
      <c r="O370" s="2"/>
      <c r="Q370" s="3"/>
      <c r="U370" s="2"/>
      <c r="W370" s="2"/>
    </row>
    <row r="371" spans="15:23" ht="13" x14ac:dyDescent="0.3">
      <c r="O371" s="2"/>
      <c r="Q371" s="3"/>
      <c r="U371" s="2"/>
      <c r="W371" s="2"/>
    </row>
    <row r="372" spans="15:23" ht="13" x14ac:dyDescent="0.3">
      <c r="O372" s="2"/>
      <c r="Q372" s="3"/>
      <c r="U372" s="2"/>
      <c r="W372" s="2"/>
    </row>
    <row r="373" spans="15:23" ht="13" x14ac:dyDescent="0.3">
      <c r="O373" s="2"/>
      <c r="Q373" s="3"/>
      <c r="U373" s="2"/>
      <c r="W373" s="2"/>
    </row>
    <row r="374" spans="15:23" ht="13" x14ac:dyDescent="0.3">
      <c r="O374" s="2"/>
      <c r="Q374" s="3"/>
      <c r="U374" s="2"/>
      <c r="W374" s="2"/>
    </row>
    <row r="375" spans="15:23" ht="13" x14ac:dyDescent="0.3">
      <c r="O375" s="2"/>
      <c r="Q375" s="3"/>
      <c r="U375" s="2"/>
      <c r="W375" s="2"/>
    </row>
    <row r="376" spans="15:23" ht="13" x14ac:dyDescent="0.3">
      <c r="O376" s="2"/>
      <c r="Q376" s="3"/>
      <c r="U376" s="2"/>
      <c r="W376" s="2"/>
    </row>
    <row r="377" spans="15:23" ht="13" x14ac:dyDescent="0.3">
      <c r="O377" s="2"/>
      <c r="Q377" s="3"/>
      <c r="U377" s="2"/>
      <c r="W377" s="2"/>
    </row>
    <row r="378" spans="15:23" ht="13" x14ac:dyDescent="0.3">
      <c r="O378" s="2"/>
      <c r="Q378" s="3"/>
      <c r="U378" s="2"/>
      <c r="W378" s="2"/>
    </row>
    <row r="379" spans="15:23" ht="13" x14ac:dyDescent="0.3">
      <c r="O379" s="2"/>
      <c r="Q379" s="3"/>
      <c r="U379" s="2"/>
      <c r="W379" s="2"/>
    </row>
    <row r="380" spans="15:23" ht="13" x14ac:dyDescent="0.3">
      <c r="O380" s="2"/>
      <c r="Q380" s="3"/>
      <c r="U380" s="2"/>
      <c r="W380" s="2"/>
    </row>
    <row r="381" spans="15:23" ht="13" x14ac:dyDescent="0.3">
      <c r="O381" s="2"/>
      <c r="Q381" s="3"/>
      <c r="U381" s="2"/>
      <c r="W381" s="2"/>
    </row>
    <row r="382" spans="15:23" ht="13" x14ac:dyDescent="0.3">
      <c r="O382" s="2"/>
      <c r="Q382" s="3"/>
      <c r="U382" s="2"/>
      <c r="W382" s="2"/>
    </row>
    <row r="383" spans="15:23" ht="13" x14ac:dyDescent="0.3">
      <c r="O383" s="2"/>
      <c r="Q383" s="3"/>
      <c r="U383" s="2"/>
      <c r="W383" s="2"/>
    </row>
    <row r="384" spans="15:23" ht="13" x14ac:dyDescent="0.3">
      <c r="O384" s="2"/>
      <c r="Q384" s="3"/>
      <c r="U384" s="2"/>
      <c r="W384" s="2"/>
    </row>
    <row r="385" spans="15:23" ht="13" x14ac:dyDescent="0.3">
      <c r="O385" s="2"/>
      <c r="Q385" s="3"/>
      <c r="U385" s="2"/>
      <c r="W385" s="2"/>
    </row>
    <row r="386" spans="15:23" ht="13" x14ac:dyDescent="0.3">
      <c r="O386" s="2"/>
      <c r="Q386" s="3"/>
      <c r="U386" s="2"/>
      <c r="W386" s="2"/>
    </row>
    <row r="387" spans="15:23" ht="13" x14ac:dyDescent="0.3">
      <c r="O387" s="2"/>
      <c r="Q387" s="3"/>
      <c r="U387" s="2"/>
      <c r="W387" s="2"/>
    </row>
    <row r="388" spans="15:23" ht="13" x14ac:dyDescent="0.3">
      <c r="O388" s="2"/>
      <c r="Q388" s="3"/>
      <c r="U388" s="2"/>
      <c r="W388" s="2"/>
    </row>
    <row r="389" spans="15:23" ht="13" x14ac:dyDescent="0.3">
      <c r="O389" s="2"/>
      <c r="Q389" s="3"/>
      <c r="U389" s="2"/>
      <c r="W389" s="2"/>
    </row>
    <row r="390" spans="15:23" ht="13" x14ac:dyDescent="0.3">
      <c r="O390" s="2"/>
      <c r="Q390" s="3"/>
      <c r="U390" s="2"/>
      <c r="W390" s="2"/>
    </row>
    <row r="391" spans="15:23" ht="13" x14ac:dyDescent="0.3">
      <c r="O391" s="2"/>
      <c r="Q391" s="3"/>
      <c r="U391" s="2"/>
      <c r="W391" s="2"/>
    </row>
    <row r="392" spans="15:23" ht="13" x14ac:dyDescent="0.3">
      <c r="O392" s="2"/>
      <c r="Q392" s="3"/>
      <c r="U392" s="2"/>
      <c r="W392" s="2"/>
    </row>
    <row r="393" spans="15:23" ht="13" x14ac:dyDescent="0.3">
      <c r="O393" s="2"/>
      <c r="Q393" s="3"/>
      <c r="U393" s="2"/>
      <c r="W393" s="2"/>
    </row>
    <row r="394" spans="15:23" ht="13" x14ac:dyDescent="0.3">
      <c r="O394" s="2"/>
      <c r="Q394" s="3"/>
      <c r="U394" s="2"/>
      <c r="W394" s="2"/>
    </row>
    <row r="395" spans="15:23" ht="13" x14ac:dyDescent="0.3">
      <c r="O395" s="2"/>
      <c r="Q395" s="3"/>
      <c r="U395" s="2"/>
      <c r="W395" s="2"/>
    </row>
    <row r="396" spans="15:23" ht="13" x14ac:dyDescent="0.3">
      <c r="O396" s="2"/>
      <c r="Q396" s="3"/>
      <c r="U396" s="2"/>
      <c r="W396" s="2"/>
    </row>
    <row r="397" spans="15:23" ht="13" x14ac:dyDescent="0.3">
      <c r="O397" s="2"/>
      <c r="Q397" s="3"/>
      <c r="U397" s="2"/>
      <c r="W397" s="2"/>
    </row>
    <row r="398" spans="15:23" ht="13" x14ac:dyDescent="0.3">
      <c r="O398" s="2"/>
      <c r="Q398" s="3"/>
      <c r="U398" s="2"/>
      <c r="W398" s="2"/>
    </row>
    <row r="399" spans="15:23" ht="13" x14ac:dyDescent="0.3">
      <c r="O399" s="2"/>
      <c r="Q399" s="3"/>
      <c r="U399" s="2"/>
      <c r="W399" s="2"/>
    </row>
    <row r="400" spans="15:23" ht="13" x14ac:dyDescent="0.3">
      <c r="O400" s="2"/>
      <c r="Q400" s="3"/>
      <c r="U400" s="2"/>
      <c r="W400" s="2"/>
    </row>
    <row r="401" spans="15:23" ht="13" x14ac:dyDescent="0.3">
      <c r="O401" s="2"/>
      <c r="Q401" s="3"/>
      <c r="U401" s="2"/>
      <c r="W401" s="2"/>
    </row>
    <row r="402" spans="15:23" ht="13" x14ac:dyDescent="0.3">
      <c r="O402" s="2"/>
      <c r="Q402" s="3"/>
      <c r="U402" s="2"/>
      <c r="W402" s="2"/>
    </row>
    <row r="403" spans="15:23" ht="13" x14ac:dyDescent="0.3">
      <c r="O403" s="2"/>
      <c r="Q403" s="3"/>
      <c r="U403" s="2"/>
      <c r="W403" s="2"/>
    </row>
    <row r="404" spans="15:23" ht="13" x14ac:dyDescent="0.3">
      <c r="O404" s="2"/>
      <c r="Q404" s="3"/>
      <c r="U404" s="2"/>
      <c r="W404" s="2"/>
    </row>
    <row r="405" spans="15:23" ht="13" x14ac:dyDescent="0.3">
      <c r="O405" s="2"/>
      <c r="Q405" s="3"/>
      <c r="U405" s="2"/>
      <c r="W405" s="2"/>
    </row>
    <row r="406" spans="15:23" ht="13" x14ac:dyDescent="0.3">
      <c r="O406" s="2"/>
      <c r="Q406" s="3"/>
      <c r="U406" s="2"/>
      <c r="W406" s="2"/>
    </row>
    <row r="407" spans="15:23" ht="13" x14ac:dyDescent="0.3">
      <c r="O407" s="2"/>
      <c r="Q407" s="3"/>
      <c r="U407" s="2"/>
      <c r="W407" s="2"/>
    </row>
    <row r="408" spans="15:23" ht="13" x14ac:dyDescent="0.3">
      <c r="O408" s="2"/>
      <c r="Q408" s="3"/>
      <c r="U408" s="2"/>
      <c r="W408" s="2"/>
    </row>
    <row r="409" spans="15:23" ht="13" x14ac:dyDescent="0.3">
      <c r="O409" s="2"/>
      <c r="Q409" s="3"/>
      <c r="U409" s="2"/>
      <c r="W409" s="2"/>
    </row>
    <row r="410" spans="15:23" ht="13" x14ac:dyDescent="0.3">
      <c r="O410" s="2"/>
      <c r="Q410" s="3"/>
      <c r="U410" s="2"/>
      <c r="W410" s="2"/>
    </row>
    <row r="411" spans="15:23" ht="13" x14ac:dyDescent="0.3">
      <c r="O411" s="2"/>
      <c r="Q411" s="3"/>
      <c r="U411" s="2"/>
      <c r="W411" s="2"/>
    </row>
    <row r="412" spans="15:23" ht="13" x14ac:dyDescent="0.3">
      <c r="O412" s="2"/>
      <c r="Q412" s="3"/>
      <c r="U412" s="2"/>
      <c r="W412" s="2"/>
    </row>
    <row r="413" spans="15:23" ht="13" x14ac:dyDescent="0.3">
      <c r="O413" s="2"/>
      <c r="Q413" s="3"/>
      <c r="U413" s="2"/>
      <c r="W413" s="2"/>
    </row>
    <row r="414" spans="15:23" ht="13" x14ac:dyDescent="0.3">
      <c r="O414" s="2"/>
      <c r="Q414" s="3"/>
      <c r="U414" s="2"/>
      <c r="W414" s="2"/>
    </row>
    <row r="415" spans="15:23" ht="13" x14ac:dyDescent="0.3">
      <c r="O415" s="2"/>
      <c r="Q415" s="3"/>
      <c r="U415" s="2"/>
      <c r="W415" s="2"/>
    </row>
    <row r="416" spans="15:23" ht="13" x14ac:dyDescent="0.3">
      <c r="O416" s="2"/>
      <c r="Q416" s="3"/>
      <c r="U416" s="2"/>
      <c r="W416" s="2"/>
    </row>
    <row r="417" spans="15:23" ht="13" x14ac:dyDescent="0.3">
      <c r="O417" s="2"/>
      <c r="Q417" s="3"/>
      <c r="U417" s="2"/>
      <c r="W417" s="2"/>
    </row>
    <row r="418" spans="15:23" ht="13" x14ac:dyDescent="0.3">
      <c r="O418" s="2"/>
      <c r="Q418" s="3"/>
      <c r="U418" s="2"/>
      <c r="W418" s="2"/>
    </row>
    <row r="419" spans="15:23" ht="13" x14ac:dyDescent="0.3">
      <c r="O419" s="2"/>
      <c r="Q419" s="3"/>
      <c r="U419" s="2"/>
      <c r="W419" s="2"/>
    </row>
    <row r="420" spans="15:23" ht="13" x14ac:dyDescent="0.3">
      <c r="O420" s="2"/>
      <c r="Q420" s="3"/>
      <c r="U420" s="2"/>
      <c r="W420" s="2"/>
    </row>
    <row r="421" spans="15:23" ht="13" x14ac:dyDescent="0.3">
      <c r="O421" s="2"/>
      <c r="Q421" s="3"/>
      <c r="U421" s="2"/>
      <c r="W421" s="2"/>
    </row>
    <row r="422" spans="15:23" ht="13" x14ac:dyDescent="0.3">
      <c r="O422" s="2"/>
      <c r="Q422" s="3"/>
      <c r="U422" s="2"/>
      <c r="W422" s="2"/>
    </row>
    <row r="423" spans="15:23" ht="13" x14ac:dyDescent="0.3">
      <c r="O423" s="2"/>
      <c r="Q423" s="3"/>
      <c r="U423" s="2"/>
      <c r="W423" s="2"/>
    </row>
    <row r="424" spans="15:23" ht="13" x14ac:dyDescent="0.3">
      <c r="O424" s="2"/>
      <c r="Q424" s="3"/>
      <c r="U424" s="2"/>
      <c r="W424" s="2"/>
    </row>
    <row r="425" spans="15:23" ht="13" x14ac:dyDescent="0.3">
      <c r="O425" s="2"/>
      <c r="Q425" s="3"/>
      <c r="U425" s="2"/>
      <c r="W425" s="2"/>
    </row>
    <row r="426" spans="15:23" ht="13" x14ac:dyDescent="0.3">
      <c r="O426" s="2"/>
      <c r="Q426" s="3"/>
      <c r="U426" s="2"/>
      <c r="W426" s="2"/>
    </row>
    <row r="427" spans="15:23" ht="13" x14ac:dyDescent="0.3">
      <c r="O427" s="2"/>
      <c r="Q427" s="3"/>
      <c r="U427" s="2"/>
      <c r="W427" s="2"/>
    </row>
    <row r="428" spans="15:23" ht="13" x14ac:dyDescent="0.3">
      <c r="O428" s="2"/>
      <c r="Q428" s="3"/>
      <c r="U428" s="2"/>
      <c r="W428" s="2"/>
    </row>
    <row r="429" spans="15:23" ht="13" x14ac:dyDescent="0.3">
      <c r="O429" s="2"/>
      <c r="Q429" s="3"/>
      <c r="U429" s="2"/>
      <c r="W429" s="2"/>
    </row>
    <row r="430" spans="15:23" ht="13" x14ac:dyDescent="0.3">
      <c r="O430" s="2"/>
      <c r="Q430" s="3"/>
      <c r="U430" s="2"/>
      <c r="W430" s="2"/>
    </row>
    <row r="431" spans="15:23" ht="13" x14ac:dyDescent="0.3">
      <c r="O431" s="2"/>
      <c r="Q431" s="3"/>
      <c r="U431" s="2"/>
      <c r="W431" s="2"/>
    </row>
    <row r="432" spans="15:23" ht="13" x14ac:dyDescent="0.3">
      <c r="O432" s="2"/>
      <c r="Q432" s="3"/>
      <c r="U432" s="2"/>
      <c r="W432" s="2"/>
    </row>
    <row r="433" spans="15:23" ht="13" x14ac:dyDescent="0.3">
      <c r="O433" s="2"/>
      <c r="Q433" s="3"/>
      <c r="U433" s="2"/>
      <c r="W433" s="2"/>
    </row>
    <row r="434" spans="15:23" ht="13" x14ac:dyDescent="0.3">
      <c r="O434" s="2"/>
      <c r="Q434" s="3"/>
      <c r="U434" s="2"/>
      <c r="W434" s="2"/>
    </row>
    <row r="435" spans="15:23" ht="13" x14ac:dyDescent="0.3">
      <c r="O435" s="2"/>
      <c r="Q435" s="3"/>
      <c r="U435" s="2"/>
      <c r="W435" s="2"/>
    </row>
    <row r="436" spans="15:23" ht="13" x14ac:dyDescent="0.3">
      <c r="O436" s="2"/>
      <c r="Q436" s="3"/>
      <c r="U436" s="2"/>
      <c r="W436" s="2"/>
    </row>
    <row r="437" spans="15:23" ht="13" x14ac:dyDescent="0.3">
      <c r="O437" s="2"/>
      <c r="Q437" s="3"/>
      <c r="U437" s="2"/>
      <c r="W437" s="2"/>
    </row>
    <row r="438" spans="15:23" ht="13" x14ac:dyDescent="0.3">
      <c r="O438" s="2"/>
      <c r="Q438" s="3"/>
      <c r="U438" s="2"/>
      <c r="W438" s="2"/>
    </row>
    <row r="439" spans="15:23" ht="13" x14ac:dyDescent="0.3">
      <c r="O439" s="2"/>
      <c r="Q439" s="3"/>
      <c r="U439" s="2"/>
      <c r="W439" s="2"/>
    </row>
    <row r="440" spans="15:23" ht="13" x14ac:dyDescent="0.3">
      <c r="O440" s="2"/>
      <c r="Q440" s="3"/>
      <c r="U440" s="2"/>
      <c r="W440" s="2"/>
    </row>
    <row r="441" spans="15:23" ht="13" x14ac:dyDescent="0.3">
      <c r="O441" s="2"/>
      <c r="Q441" s="3"/>
      <c r="U441" s="2"/>
      <c r="W441" s="2"/>
    </row>
    <row r="442" spans="15:23" ht="13" x14ac:dyDescent="0.3">
      <c r="O442" s="2"/>
      <c r="Q442" s="3"/>
      <c r="U442" s="2"/>
      <c r="W442" s="2"/>
    </row>
    <row r="443" spans="15:23" ht="13" x14ac:dyDescent="0.3">
      <c r="O443" s="2"/>
      <c r="Q443" s="3"/>
      <c r="U443" s="2"/>
      <c r="W443" s="2"/>
    </row>
    <row r="444" spans="15:23" ht="13" x14ac:dyDescent="0.3">
      <c r="O444" s="2"/>
      <c r="Q444" s="3"/>
      <c r="U444" s="2"/>
      <c r="W444" s="2"/>
    </row>
    <row r="445" spans="15:23" ht="13" x14ac:dyDescent="0.3">
      <c r="O445" s="2"/>
      <c r="Q445" s="3"/>
      <c r="U445" s="2"/>
      <c r="W445" s="2"/>
    </row>
    <row r="446" spans="15:23" ht="13" x14ac:dyDescent="0.3">
      <c r="O446" s="2"/>
      <c r="Q446" s="3"/>
      <c r="U446" s="2"/>
      <c r="W446" s="2"/>
    </row>
    <row r="447" spans="15:23" ht="13" x14ac:dyDescent="0.3">
      <c r="O447" s="2"/>
      <c r="Q447" s="3"/>
      <c r="U447" s="2"/>
      <c r="W447" s="2"/>
    </row>
    <row r="448" spans="15:23" ht="13" x14ac:dyDescent="0.3">
      <c r="O448" s="2"/>
      <c r="Q448" s="3"/>
      <c r="U448" s="2"/>
      <c r="W448" s="2"/>
    </row>
    <row r="449" spans="15:23" ht="13" x14ac:dyDescent="0.3">
      <c r="O449" s="2"/>
      <c r="Q449" s="3"/>
      <c r="U449" s="2"/>
      <c r="W449" s="2"/>
    </row>
    <row r="450" spans="15:23" ht="13" x14ac:dyDescent="0.3">
      <c r="O450" s="2"/>
      <c r="Q450" s="3"/>
      <c r="U450" s="2"/>
      <c r="W450" s="2"/>
    </row>
    <row r="451" spans="15:23" ht="13" x14ac:dyDescent="0.3">
      <c r="O451" s="2"/>
      <c r="Q451" s="3"/>
      <c r="U451" s="2"/>
      <c r="W451" s="2"/>
    </row>
    <row r="452" spans="15:23" ht="13" x14ac:dyDescent="0.3">
      <c r="O452" s="2"/>
      <c r="Q452" s="3"/>
      <c r="U452" s="2"/>
      <c r="W452" s="2"/>
    </row>
    <row r="453" spans="15:23" ht="13" x14ac:dyDescent="0.3">
      <c r="O453" s="2"/>
      <c r="Q453" s="3"/>
      <c r="U453" s="2"/>
      <c r="W453" s="2"/>
    </row>
    <row r="454" spans="15:23" ht="13" x14ac:dyDescent="0.3">
      <c r="O454" s="2"/>
      <c r="Q454" s="3"/>
      <c r="U454" s="2"/>
      <c r="W454" s="2"/>
    </row>
    <row r="455" spans="15:23" ht="13" x14ac:dyDescent="0.3">
      <c r="O455" s="2"/>
      <c r="Q455" s="3"/>
      <c r="U455" s="2"/>
      <c r="W455" s="2"/>
    </row>
    <row r="456" spans="15:23" ht="13" x14ac:dyDescent="0.3">
      <c r="O456" s="2"/>
      <c r="Q456" s="3"/>
      <c r="U456" s="2"/>
      <c r="W456" s="2"/>
    </row>
    <row r="457" spans="15:23" ht="13" x14ac:dyDescent="0.3">
      <c r="O457" s="2"/>
      <c r="Q457" s="3"/>
      <c r="U457" s="2"/>
      <c r="W457" s="2"/>
    </row>
    <row r="458" spans="15:23" ht="13" x14ac:dyDescent="0.3">
      <c r="O458" s="2"/>
      <c r="Q458" s="3"/>
      <c r="U458" s="2"/>
      <c r="W458" s="2"/>
    </row>
    <row r="459" spans="15:23" ht="13" x14ac:dyDescent="0.3">
      <c r="O459" s="2"/>
      <c r="Q459" s="3"/>
      <c r="U459" s="2"/>
      <c r="W459" s="2"/>
    </row>
    <row r="460" spans="15:23" ht="13" x14ac:dyDescent="0.3">
      <c r="O460" s="2"/>
      <c r="Q460" s="3"/>
      <c r="U460" s="2"/>
      <c r="W460" s="2"/>
    </row>
    <row r="461" spans="15:23" ht="13" x14ac:dyDescent="0.3">
      <c r="O461" s="2"/>
      <c r="Q461" s="3"/>
      <c r="U461" s="2"/>
      <c r="W461" s="2"/>
    </row>
    <row r="462" spans="15:23" ht="13" x14ac:dyDescent="0.3">
      <c r="O462" s="2"/>
      <c r="Q462" s="3"/>
      <c r="U462" s="2"/>
      <c r="W462" s="2"/>
    </row>
    <row r="463" spans="15:23" ht="13" x14ac:dyDescent="0.3">
      <c r="O463" s="2"/>
      <c r="Q463" s="3"/>
      <c r="U463" s="2"/>
      <c r="W463" s="2"/>
    </row>
    <row r="464" spans="15:23" ht="13" x14ac:dyDescent="0.3">
      <c r="O464" s="2"/>
      <c r="Q464" s="3"/>
      <c r="U464" s="2"/>
      <c r="W464" s="2"/>
    </row>
    <row r="465" spans="15:23" ht="13" x14ac:dyDescent="0.3">
      <c r="O465" s="2"/>
      <c r="Q465" s="3"/>
      <c r="U465" s="2"/>
      <c r="W465" s="2"/>
    </row>
    <row r="466" spans="15:23" ht="13" x14ac:dyDescent="0.3">
      <c r="O466" s="2"/>
      <c r="Q466" s="3"/>
      <c r="U466" s="2"/>
      <c r="W466" s="2"/>
    </row>
    <row r="467" spans="15:23" ht="13" x14ac:dyDescent="0.3">
      <c r="O467" s="2"/>
      <c r="Q467" s="3"/>
      <c r="U467" s="2"/>
      <c r="W467" s="2"/>
    </row>
    <row r="468" spans="15:23" ht="13" x14ac:dyDescent="0.3">
      <c r="O468" s="2"/>
      <c r="Q468" s="3"/>
      <c r="U468" s="2"/>
      <c r="W468" s="2"/>
    </row>
    <row r="469" spans="15:23" ht="13" x14ac:dyDescent="0.3">
      <c r="O469" s="2"/>
      <c r="Q469" s="3"/>
      <c r="U469" s="2"/>
      <c r="W469" s="2"/>
    </row>
    <row r="470" spans="15:23" ht="13" x14ac:dyDescent="0.3">
      <c r="O470" s="2"/>
      <c r="Q470" s="3"/>
      <c r="U470" s="2"/>
      <c r="W470" s="2"/>
    </row>
    <row r="471" spans="15:23" ht="13" x14ac:dyDescent="0.3">
      <c r="O471" s="2"/>
      <c r="Q471" s="3"/>
      <c r="U471" s="2"/>
      <c r="W471" s="2"/>
    </row>
    <row r="472" spans="15:23" ht="13" x14ac:dyDescent="0.3">
      <c r="O472" s="2"/>
      <c r="Q472" s="3"/>
      <c r="U472" s="2"/>
      <c r="W472" s="2"/>
    </row>
    <row r="473" spans="15:23" ht="13" x14ac:dyDescent="0.3">
      <c r="O473" s="2"/>
      <c r="Q473" s="3"/>
      <c r="U473" s="2"/>
      <c r="W473" s="2"/>
    </row>
    <row r="474" spans="15:23" ht="13" x14ac:dyDescent="0.3">
      <c r="O474" s="2"/>
      <c r="Q474" s="3"/>
      <c r="U474" s="2"/>
      <c r="W474" s="2"/>
    </row>
    <row r="475" spans="15:23" ht="13" x14ac:dyDescent="0.3">
      <c r="O475" s="2"/>
      <c r="Q475" s="3"/>
      <c r="U475" s="2"/>
      <c r="W475" s="2"/>
    </row>
    <row r="476" spans="15:23" ht="13" x14ac:dyDescent="0.3">
      <c r="O476" s="2"/>
      <c r="Q476" s="3"/>
      <c r="U476" s="2"/>
      <c r="W476" s="2"/>
    </row>
    <row r="477" spans="15:23" ht="13" x14ac:dyDescent="0.3">
      <c r="O477" s="2"/>
      <c r="Q477" s="3"/>
      <c r="U477" s="2"/>
      <c r="W477" s="2"/>
    </row>
    <row r="478" spans="15:23" ht="13" x14ac:dyDescent="0.3">
      <c r="O478" s="2"/>
      <c r="Q478" s="3"/>
      <c r="U478" s="2"/>
      <c r="W478" s="2"/>
    </row>
    <row r="479" spans="15:23" ht="13" x14ac:dyDescent="0.3">
      <c r="O479" s="2"/>
      <c r="Q479" s="3"/>
      <c r="U479" s="2"/>
      <c r="W479" s="2"/>
    </row>
    <row r="480" spans="15:23" ht="13" x14ac:dyDescent="0.3">
      <c r="O480" s="2"/>
      <c r="Q480" s="3"/>
      <c r="U480" s="2"/>
      <c r="W480" s="2"/>
    </row>
    <row r="481" spans="15:23" ht="13" x14ac:dyDescent="0.3">
      <c r="O481" s="2"/>
      <c r="Q481" s="3"/>
      <c r="U481" s="2"/>
      <c r="W481" s="2"/>
    </row>
    <row r="482" spans="15:23" ht="13" x14ac:dyDescent="0.3">
      <c r="O482" s="2"/>
      <c r="Q482" s="3"/>
      <c r="U482" s="2"/>
      <c r="W482" s="2"/>
    </row>
    <row r="483" spans="15:23" ht="13" x14ac:dyDescent="0.3">
      <c r="O483" s="2"/>
      <c r="Q483" s="3"/>
      <c r="U483" s="2"/>
      <c r="W483" s="2"/>
    </row>
    <row r="484" spans="15:23" ht="13" x14ac:dyDescent="0.3">
      <c r="O484" s="2"/>
      <c r="Q484" s="3"/>
      <c r="U484" s="2"/>
      <c r="W484" s="2"/>
    </row>
    <row r="485" spans="15:23" ht="13" x14ac:dyDescent="0.3">
      <c r="O485" s="2"/>
      <c r="Q485" s="3"/>
      <c r="U485" s="2"/>
      <c r="W485" s="2"/>
    </row>
    <row r="486" spans="15:23" ht="13" x14ac:dyDescent="0.3">
      <c r="O486" s="2"/>
      <c r="Q486" s="3"/>
      <c r="U486" s="2"/>
      <c r="W486" s="2"/>
    </row>
    <row r="487" spans="15:23" ht="13" x14ac:dyDescent="0.3">
      <c r="O487" s="2"/>
      <c r="Q487" s="3"/>
      <c r="U487" s="2"/>
      <c r="W487" s="2"/>
    </row>
    <row r="488" spans="15:23" ht="13" x14ac:dyDescent="0.3">
      <c r="O488" s="2"/>
      <c r="Q488" s="3"/>
      <c r="U488" s="2"/>
      <c r="W488" s="2"/>
    </row>
    <row r="489" spans="15:23" ht="13" x14ac:dyDescent="0.3">
      <c r="O489" s="2"/>
      <c r="Q489" s="3"/>
      <c r="U489" s="2"/>
      <c r="W489" s="2"/>
    </row>
    <row r="490" spans="15:23" ht="13" x14ac:dyDescent="0.3">
      <c r="O490" s="2"/>
      <c r="Q490" s="3"/>
      <c r="U490" s="2"/>
      <c r="W490" s="2"/>
    </row>
    <row r="491" spans="15:23" ht="13" x14ac:dyDescent="0.3">
      <c r="O491" s="2"/>
      <c r="Q491" s="3"/>
      <c r="U491" s="2"/>
      <c r="W491" s="2"/>
    </row>
    <row r="492" spans="15:23" ht="13" x14ac:dyDescent="0.3">
      <c r="O492" s="2"/>
      <c r="Q492" s="3"/>
      <c r="U492" s="2"/>
      <c r="W492" s="2"/>
    </row>
    <row r="493" spans="15:23" ht="13" x14ac:dyDescent="0.3">
      <c r="O493" s="2"/>
      <c r="Q493" s="3"/>
      <c r="U493" s="2"/>
      <c r="W493" s="2"/>
    </row>
    <row r="494" spans="15:23" ht="13" x14ac:dyDescent="0.3">
      <c r="O494" s="2"/>
      <c r="Q494" s="3"/>
      <c r="U494" s="2"/>
      <c r="W494" s="2"/>
    </row>
    <row r="495" spans="15:23" ht="13" x14ac:dyDescent="0.3">
      <c r="O495" s="2"/>
      <c r="Q495" s="3"/>
      <c r="U495" s="2"/>
      <c r="W495" s="2"/>
    </row>
    <row r="496" spans="15:23" ht="13" x14ac:dyDescent="0.3">
      <c r="O496" s="2"/>
      <c r="Q496" s="3"/>
      <c r="U496" s="2"/>
      <c r="W496" s="2"/>
    </row>
    <row r="497" spans="15:23" ht="13" x14ac:dyDescent="0.3">
      <c r="O497" s="2"/>
      <c r="Q497" s="3"/>
      <c r="U497" s="2"/>
      <c r="W497" s="2"/>
    </row>
    <row r="498" spans="15:23" ht="13" x14ac:dyDescent="0.3">
      <c r="O498" s="2"/>
      <c r="Q498" s="3"/>
      <c r="U498" s="2"/>
      <c r="W498" s="2"/>
    </row>
    <row r="499" spans="15:23" ht="13" x14ac:dyDescent="0.3">
      <c r="O499" s="2"/>
      <c r="Q499" s="3"/>
      <c r="U499" s="2"/>
      <c r="W499" s="2"/>
    </row>
    <row r="500" spans="15:23" ht="13" x14ac:dyDescent="0.3">
      <c r="O500" s="2"/>
      <c r="Q500" s="3"/>
      <c r="U500" s="2"/>
      <c r="W500" s="2"/>
    </row>
    <row r="501" spans="15:23" ht="13" x14ac:dyDescent="0.3">
      <c r="O501" s="2"/>
      <c r="Q501" s="3"/>
      <c r="U501" s="2"/>
      <c r="W501" s="2"/>
    </row>
    <row r="502" spans="15:23" ht="13" x14ac:dyDescent="0.3">
      <c r="O502" s="2"/>
      <c r="Q502" s="3"/>
      <c r="U502" s="2"/>
      <c r="W502" s="2"/>
    </row>
    <row r="503" spans="15:23" ht="13" x14ac:dyDescent="0.3">
      <c r="O503" s="2"/>
      <c r="Q503" s="3"/>
      <c r="U503" s="2"/>
      <c r="W503" s="2"/>
    </row>
    <row r="504" spans="15:23" ht="13" x14ac:dyDescent="0.3">
      <c r="O504" s="2"/>
      <c r="Q504" s="3"/>
      <c r="U504" s="2"/>
      <c r="W504" s="2"/>
    </row>
    <row r="505" spans="15:23" ht="13" x14ac:dyDescent="0.3">
      <c r="O505" s="2"/>
      <c r="Q505" s="3"/>
      <c r="U505" s="2"/>
      <c r="W505" s="2"/>
    </row>
    <row r="506" spans="15:23" ht="13" x14ac:dyDescent="0.3">
      <c r="O506" s="2"/>
      <c r="Q506" s="3"/>
      <c r="U506" s="2"/>
      <c r="W506" s="2"/>
    </row>
    <row r="507" spans="15:23" ht="13" x14ac:dyDescent="0.3">
      <c r="O507" s="2"/>
      <c r="Q507" s="3"/>
      <c r="U507" s="2"/>
      <c r="W507" s="2"/>
    </row>
    <row r="508" spans="15:23" ht="13" x14ac:dyDescent="0.3">
      <c r="O508" s="2"/>
      <c r="Q508" s="3"/>
      <c r="U508" s="2"/>
      <c r="W508" s="2"/>
    </row>
    <row r="509" spans="15:23" ht="13" x14ac:dyDescent="0.3">
      <c r="O509" s="2"/>
      <c r="Q509" s="3"/>
      <c r="U509" s="2"/>
      <c r="W509" s="2"/>
    </row>
    <row r="510" spans="15:23" ht="13" x14ac:dyDescent="0.3">
      <c r="O510" s="2"/>
      <c r="Q510" s="3"/>
      <c r="U510" s="2"/>
      <c r="W510" s="2"/>
    </row>
    <row r="511" spans="15:23" ht="13" x14ac:dyDescent="0.3">
      <c r="O511" s="2"/>
      <c r="Q511" s="3"/>
      <c r="U511" s="2"/>
      <c r="W511" s="2"/>
    </row>
    <row r="512" spans="15:23" ht="13" x14ac:dyDescent="0.3">
      <c r="O512" s="2"/>
      <c r="Q512" s="3"/>
      <c r="U512" s="2"/>
      <c r="W512" s="2"/>
    </row>
    <row r="513" spans="15:23" ht="13" x14ac:dyDescent="0.3">
      <c r="O513" s="2"/>
      <c r="Q513" s="3"/>
      <c r="U513" s="2"/>
      <c r="W513" s="2"/>
    </row>
    <row r="514" spans="15:23" ht="13" x14ac:dyDescent="0.3">
      <c r="O514" s="2"/>
      <c r="Q514" s="3"/>
      <c r="U514" s="2"/>
      <c r="W514" s="2"/>
    </row>
    <row r="515" spans="15:23" ht="13" x14ac:dyDescent="0.3">
      <c r="O515" s="2"/>
      <c r="Q515" s="3"/>
      <c r="U515" s="2"/>
      <c r="W515" s="2"/>
    </row>
    <row r="516" spans="15:23" ht="13" x14ac:dyDescent="0.3">
      <c r="O516" s="2"/>
      <c r="Q516" s="3"/>
      <c r="U516" s="2"/>
      <c r="W516" s="2"/>
    </row>
    <row r="517" spans="15:23" ht="13" x14ac:dyDescent="0.3">
      <c r="O517" s="2"/>
      <c r="Q517" s="3"/>
      <c r="U517" s="2"/>
      <c r="W517" s="2"/>
    </row>
    <row r="518" spans="15:23" ht="13" x14ac:dyDescent="0.3">
      <c r="O518" s="2"/>
      <c r="Q518" s="3"/>
      <c r="U518" s="2"/>
      <c r="W518" s="2"/>
    </row>
    <row r="519" spans="15:23" ht="13" x14ac:dyDescent="0.3">
      <c r="O519" s="2"/>
      <c r="Q519" s="3"/>
      <c r="U519" s="2"/>
      <c r="W519" s="2"/>
    </row>
    <row r="520" spans="15:23" ht="13" x14ac:dyDescent="0.3">
      <c r="O520" s="2"/>
      <c r="Q520" s="3"/>
      <c r="U520" s="2"/>
      <c r="W520" s="2"/>
    </row>
    <row r="521" spans="15:23" ht="13" x14ac:dyDescent="0.3">
      <c r="O521" s="2"/>
      <c r="Q521" s="3"/>
      <c r="U521" s="2"/>
      <c r="W521" s="2"/>
    </row>
    <row r="522" spans="15:23" ht="13" x14ac:dyDescent="0.3">
      <c r="O522" s="2"/>
      <c r="Q522" s="3"/>
      <c r="U522" s="2"/>
      <c r="W522" s="2"/>
    </row>
    <row r="523" spans="15:23" ht="13" x14ac:dyDescent="0.3">
      <c r="O523" s="2"/>
      <c r="Q523" s="3"/>
      <c r="U523" s="2"/>
      <c r="W523" s="2"/>
    </row>
    <row r="524" spans="15:23" ht="13" x14ac:dyDescent="0.3">
      <c r="O524" s="2"/>
      <c r="Q524" s="3"/>
      <c r="U524" s="2"/>
      <c r="W524" s="2"/>
    </row>
    <row r="525" spans="15:23" ht="13" x14ac:dyDescent="0.3">
      <c r="O525" s="2"/>
      <c r="Q525" s="3"/>
      <c r="U525" s="2"/>
      <c r="W525" s="2"/>
    </row>
    <row r="526" spans="15:23" ht="13" x14ac:dyDescent="0.3">
      <c r="O526" s="2"/>
      <c r="Q526" s="3"/>
      <c r="U526" s="2"/>
      <c r="W526" s="2"/>
    </row>
    <row r="527" spans="15:23" ht="13" x14ac:dyDescent="0.3">
      <c r="O527" s="2"/>
      <c r="Q527" s="3"/>
      <c r="U527" s="2"/>
      <c r="W527" s="2"/>
    </row>
    <row r="528" spans="15:23" ht="13" x14ac:dyDescent="0.3">
      <c r="O528" s="2"/>
      <c r="Q528" s="3"/>
      <c r="U528" s="2"/>
      <c r="W528" s="2"/>
    </row>
    <row r="529" spans="15:23" ht="13" x14ac:dyDescent="0.3">
      <c r="O529" s="2"/>
      <c r="Q529" s="3"/>
      <c r="U529" s="2"/>
      <c r="W529" s="2"/>
    </row>
    <row r="530" spans="15:23" ht="13" x14ac:dyDescent="0.3">
      <c r="O530" s="2"/>
      <c r="Q530" s="3"/>
      <c r="U530" s="2"/>
      <c r="W530" s="2"/>
    </row>
    <row r="531" spans="15:23" ht="13" x14ac:dyDescent="0.3">
      <c r="O531" s="2"/>
      <c r="Q531" s="3"/>
      <c r="U531" s="2"/>
      <c r="W531" s="2"/>
    </row>
    <row r="532" spans="15:23" ht="13" x14ac:dyDescent="0.3">
      <c r="O532" s="2"/>
      <c r="Q532" s="3"/>
      <c r="U532" s="2"/>
      <c r="W532" s="2"/>
    </row>
    <row r="533" spans="15:23" ht="13" x14ac:dyDescent="0.3">
      <c r="O533" s="2"/>
      <c r="Q533" s="3"/>
      <c r="U533" s="2"/>
      <c r="W533" s="2"/>
    </row>
    <row r="534" spans="15:23" ht="13" x14ac:dyDescent="0.3">
      <c r="O534" s="2"/>
      <c r="Q534" s="3"/>
      <c r="U534" s="2"/>
      <c r="W534" s="2"/>
    </row>
    <row r="535" spans="15:23" ht="13" x14ac:dyDescent="0.3">
      <c r="O535" s="2"/>
      <c r="Q535" s="3"/>
      <c r="U535" s="2"/>
      <c r="W535" s="2"/>
    </row>
    <row r="536" spans="15:23" ht="13" x14ac:dyDescent="0.3">
      <c r="O536" s="2"/>
      <c r="Q536" s="3"/>
      <c r="U536" s="2"/>
      <c r="W536" s="2"/>
    </row>
    <row r="537" spans="15:23" ht="13" x14ac:dyDescent="0.3">
      <c r="O537" s="2"/>
      <c r="Q537" s="3"/>
      <c r="U537" s="2"/>
      <c r="W537" s="2"/>
    </row>
    <row r="538" spans="15:23" ht="13" x14ac:dyDescent="0.3">
      <c r="O538" s="2"/>
      <c r="Q538" s="3"/>
      <c r="U538" s="2"/>
      <c r="W538" s="2"/>
    </row>
    <row r="539" spans="15:23" ht="13" x14ac:dyDescent="0.3">
      <c r="O539" s="2"/>
      <c r="Q539" s="3"/>
      <c r="U539" s="2"/>
      <c r="W539" s="2"/>
    </row>
    <row r="540" spans="15:23" ht="13" x14ac:dyDescent="0.3">
      <c r="O540" s="2"/>
      <c r="Q540" s="3"/>
      <c r="U540" s="2"/>
      <c r="W540" s="2"/>
    </row>
    <row r="541" spans="15:23" ht="13" x14ac:dyDescent="0.3">
      <c r="O541" s="2"/>
      <c r="Q541" s="3"/>
      <c r="U541" s="2"/>
      <c r="W541" s="2"/>
    </row>
    <row r="542" spans="15:23" ht="13" x14ac:dyDescent="0.3">
      <c r="O542" s="2"/>
      <c r="Q542" s="3"/>
      <c r="U542" s="2"/>
      <c r="W542" s="2"/>
    </row>
    <row r="543" spans="15:23" ht="13" x14ac:dyDescent="0.3">
      <c r="O543" s="2"/>
      <c r="Q543" s="3"/>
      <c r="U543" s="2"/>
      <c r="W543" s="2"/>
    </row>
    <row r="544" spans="15:23" ht="13" x14ac:dyDescent="0.3">
      <c r="O544" s="2"/>
      <c r="Q544" s="3"/>
      <c r="U544" s="2"/>
      <c r="W544" s="2"/>
    </row>
    <row r="545" spans="15:23" ht="13" x14ac:dyDescent="0.3">
      <c r="O545" s="2"/>
      <c r="Q545" s="3"/>
      <c r="U545" s="2"/>
      <c r="W545" s="2"/>
    </row>
    <row r="546" spans="15:23" ht="13" x14ac:dyDescent="0.3">
      <c r="O546" s="2"/>
      <c r="Q546" s="3"/>
      <c r="U546" s="2"/>
      <c r="W546" s="2"/>
    </row>
    <row r="547" spans="15:23" ht="13" x14ac:dyDescent="0.3">
      <c r="O547" s="2"/>
      <c r="Q547" s="3"/>
      <c r="U547" s="2"/>
      <c r="W547" s="2"/>
    </row>
    <row r="548" spans="15:23" ht="13" x14ac:dyDescent="0.3">
      <c r="O548" s="2"/>
      <c r="Q548" s="3"/>
      <c r="U548" s="2"/>
      <c r="W548" s="2"/>
    </row>
    <row r="549" spans="15:23" ht="13" x14ac:dyDescent="0.3">
      <c r="O549" s="2"/>
      <c r="Q549" s="3"/>
      <c r="U549" s="2"/>
      <c r="W549" s="2"/>
    </row>
    <row r="550" spans="15:23" ht="13" x14ac:dyDescent="0.3">
      <c r="O550" s="2"/>
      <c r="Q550" s="3"/>
      <c r="U550" s="2"/>
      <c r="W550" s="2"/>
    </row>
    <row r="551" spans="15:23" ht="13" x14ac:dyDescent="0.3">
      <c r="O551" s="2"/>
      <c r="Q551" s="3"/>
      <c r="U551" s="2"/>
      <c r="W551" s="2"/>
    </row>
    <row r="552" spans="15:23" ht="13" x14ac:dyDescent="0.3">
      <c r="O552" s="2"/>
      <c r="Q552" s="3"/>
      <c r="U552" s="2"/>
      <c r="W552" s="2"/>
    </row>
    <row r="553" spans="15:23" ht="13" x14ac:dyDescent="0.3">
      <c r="O553" s="2"/>
      <c r="Q553" s="3"/>
      <c r="U553" s="2"/>
      <c r="W553" s="2"/>
    </row>
    <row r="554" spans="15:23" ht="13" x14ac:dyDescent="0.3">
      <c r="O554" s="2"/>
      <c r="Q554" s="3"/>
      <c r="U554" s="2"/>
      <c r="W554" s="2"/>
    </row>
    <row r="555" spans="15:23" ht="13" x14ac:dyDescent="0.3">
      <c r="O555" s="2"/>
      <c r="Q555" s="3"/>
      <c r="U555" s="2"/>
      <c r="W555" s="2"/>
    </row>
    <row r="556" spans="15:23" ht="13" x14ac:dyDescent="0.3">
      <c r="O556" s="2"/>
      <c r="Q556" s="3"/>
      <c r="U556" s="2"/>
      <c r="W556" s="2"/>
    </row>
    <row r="557" spans="15:23" ht="13" x14ac:dyDescent="0.3">
      <c r="O557" s="2"/>
      <c r="Q557" s="3"/>
      <c r="U557" s="2"/>
      <c r="W557" s="2"/>
    </row>
    <row r="558" spans="15:23" ht="13" x14ac:dyDescent="0.3">
      <c r="O558" s="2"/>
      <c r="Q558" s="3"/>
      <c r="U558" s="2"/>
      <c r="W558" s="2"/>
    </row>
    <row r="559" spans="15:23" ht="13" x14ac:dyDescent="0.3">
      <c r="O559" s="2"/>
      <c r="Q559" s="3"/>
      <c r="U559" s="2"/>
      <c r="W559" s="2"/>
    </row>
    <row r="560" spans="15:23" ht="13" x14ac:dyDescent="0.3">
      <c r="O560" s="2"/>
      <c r="Q560" s="3"/>
      <c r="U560" s="2"/>
      <c r="W560" s="2"/>
    </row>
    <row r="561" spans="15:23" ht="13" x14ac:dyDescent="0.3">
      <c r="O561" s="2"/>
      <c r="Q561" s="3"/>
      <c r="U561" s="2"/>
      <c r="W561" s="2"/>
    </row>
    <row r="562" spans="15:23" ht="13" x14ac:dyDescent="0.3">
      <c r="O562" s="2"/>
      <c r="Q562" s="3"/>
      <c r="U562" s="2"/>
      <c r="W562" s="2"/>
    </row>
    <row r="563" spans="15:23" ht="13" x14ac:dyDescent="0.3">
      <c r="O563" s="2"/>
      <c r="Q563" s="3"/>
      <c r="U563" s="2"/>
      <c r="W563" s="2"/>
    </row>
    <row r="564" spans="15:23" ht="13" x14ac:dyDescent="0.3">
      <c r="O564" s="2"/>
      <c r="Q564" s="3"/>
      <c r="U564" s="2"/>
      <c r="W564" s="2"/>
    </row>
    <row r="565" spans="15:23" ht="13" x14ac:dyDescent="0.3">
      <c r="O565" s="2"/>
      <c r="Q565" s="3"/>
      <c r="U565" s="2"/>
      <c r="W565" s="2"/>
    </row>
    <row r="566" spans="15:23" ht="13" x14ac:dyDescent="0.3">
      <c r="O566" s="2"/>
      <c r="Q566" s="3"/>
      <c r="U566" s="2"/>
      <c r="W566" s="2"/>
    </row>
    <row r="567" spans="15:23" ht="13" x14ac:dyDescent="0.3">
      <c r="O567" s="2"/>
      <c r="Q567" s="3"/>
      <c r="U567" s="2"/>
      <c r="W567" s="2"/>
    </row>
    <row r="568" spans="15:23" ht="13" x14ac:dyDescent="0.3">
      <c r="O568" s="2"/>
      <c r="Q568" s="3"/>
      <c r="U568" s="2"/>
      <c r="W568" s="2"/>
    </row>
    <row r="569" spans="15:23" ht="13" x14ac:dyDescent="0.3">
      <c r="O569" s="2"/>
      <c r="Q569" s="3"/>
      <c r="U569" s="2"/>
      <c r="W569" s="2"/>
    </row>
    <row r="570" spans="15:23" ht="13" x14ac:dyDescent="0.3">
      <c r="O570" s="2"/>
      <c r="Q570" s="3"/>
      <c r="U570" s="2"/>
      <c r="W570" s="2"/>
    </row>
    <row r="571" spans="15:23" ht="13" x14ac:dyDescent="0.3">
      <c r="O571" s="2"/>
      <c r="Q571" s="3"/>
      <c r="U571" s="2"/>
      <c r="W571" s="2"/>
    </row>
    <row r="572" spans="15:23" ht="13" x14ac:dyDescent="0.3">
      <c r="O572" s="2"/>
      <c r="Q572" s="3"/>
      <c r="U572" s="2"/>
      <c r="W572" s="2"/>
    </row>
    <row r="573" spans="15:23" ht="13" x14ac:dyDescent="0.3">
      <c r="O573" s="2"/>
      <c r="Q573" s="3"/>
      <c r="U573" s="2"/>
      <c r="W573" s="2"/>
    </row>
    <row r="574" spans="15:23" ht="13" x14ac:dyDescent="0.3">
      <c r="O574" s="2"/>
      <c r="Q574" s="3"/>
      <c r="U574" s="2"/>
      <c r="W574" s="2"/>
    </row>
    <row r="575" spans="15:23" ht="13" x14ac:dyDescent="0.3">
      <c r="O575" s="2"/>
      <c r="Q575" s="3"/>
      <c r="U575" s="2"/>
      <c r="W575" s="2"/>
    </row>
    <row r="576" spans="15:23" ht="13" x14ac:dyDescent="0.3">
      <c r="O576" s="2"/>
      <c r="Q576" s="3"/>
      <c r="U576" s="2"/>
      <c r="W576" s="2"/>
    </row>
    <row r="577" spans="15:23" ht="13" x14ac:dyDescent="0.3">
      <c r="O577" s="2"/>
      <c r="Q577" s="3"/>
      <c r="U577" s="2"/>
      <c r="W577" s="2"/>
    </row>
    <row r="578" spans="15:23" ht="13" x14ac:dyDescent="0.3">
      <c r="O578" s="2"/>
      <c r="Q578" s="3"/>
      <c r="U578" s="2"/>
      <c r="W578" s="2"/>
    </row>
    <row r="579" spans="15:23" ht="13" x14ac:dyDescent="0.3">
      <c r="O579" s="2"/>
      <c r="Q579" s="3"/>
      <c r="U579" s="2"/>
      <c r="W579" s="2"/>
    </row>
    <row r="580" spans="15:23" ht="13" x14ac:dyDescent="0.3">
      <c r="O580" s="2"/>
      <c r="Q580" s="3"/>
      <c r="U580" s="2"/>
      <c r="W580" s="2"/>
    </row>
    <row r="581" spans="15:23" ht="13" x14ac:dyDescent="0.3">
      <c r="O581" s="2"/>
      <c r="Q581" s="3"/>
      <c r="U581" s="2"/>
      <c r="W581" s="2"/>
    </row>
    <row r="582" spans="15:23" ht="13" x14ac:dyDescent="0.3">
      <c r="O582" s="2"/>
      <c r="Q582" s="3"/>
      <c r="U582" s="2"/>
      <c r="W582" s="2"/>
    </row>
    <row r="583" spans="15:23" ht="13" x14ac:dyDescent="0.3">
      <c r="O583" s="2"/>
      <c r="Q583" s="3"/>
      <c r="U583" s="2"/>
      <c r="W583" s="2"/>
    </row>
    <row r="584" spans="15:23" ht="13" x14ac:dyDescent="0.3">
      <c r="O584" s="2"/>
      <c r="Q584" s="3"/>
      <c r="U584" s="2"/>
      <c r="W584" s="2"/>
    </row>
    <row r="585" spans="15:23" ht="13" x14ac:dyDescent="0.3">
      <c r="O585" s="2"/>
      <c r="Q585" s="3"/>
      <c r="U585" s="2"/>
      <c r="W585" s="2"/>
    </row>
    <row r="586" spans="15:23" ht="13" x14ac:dyDescent="0.3">
      <c r="O586" s="2"/>
      <c r="Q586" s="3"/>
      <c r="U586" s="2"/>
      <c r="W586" s="2"/>
    </row>
    <row r="587" spans="15:23" ht="13" x14ac:dyDescent="0.3">
      <c r="O587" s="2"/>
      <c r="Q587" s="3"/>
      <c r="U587" s="2"/>
      <c r="W587" s="2"/>
    </row>
    <row r="588" spans="15:23" ht="13" x14ac:dyDescent="0.3">
      <c r="O588" s="2"/>
      <c r="Q588" s="3"/>
      <c r="U588" s="2"/>
      <c r="W588" s="2"/>
    </row>
    <row r="589" spans="15:23" ht="13" x14ac:dyDescent="0.3">
      <c r="O589" s="2"/>
      <c r="Q589" s="3"/>
      <c r="U589" s="2"/>
      <c r="W589" s="2"/>
    </row>
    <row r="590" spans="15:23" ht="13" x14ac:dyDescent="0.3">
      <c r="O590" s="2"/>
      <c r="Q590" s="3"/>
      <c r="U590" s="2"/>
      <c r="W590" s="2"/>
    </row>
    <row r="591" spans="15:23" ht="13" x14ac:dyDescent="0.3">
      <c r="O591" s="2"/>
      <c r="Q591" s="3"/>
      <c r="U591" s="2"/>
      <c r="W591" s="2"/>
    </row>
    <row r="592" spans="15:23" ht="13" x14ac:dyDescent="0.3">
      <c r="O592" s="2"/>
      <c r="Q592" s="3"/>
      <c r="U592" s="2"/>
      <c r="W592" s="2"/>
    </row>
    <row r="593" spans="15:23" ht="13" x14ac:dyDescent="0.3">
      <c r="O593" s="2"/>
      <c r="Q593" s="3"/>
      <c r="U593" s="2"/>
      <c r="W593" s="2"/>
    </row>
    <row r="594" spans="15:23" ht="13" x14ac:dyDescent="0.3">
      <c r="O594" s="2"/>
      <c r="Q594" s="3"/>
      <c r="U594" s="2"/>
      <c r="W594" s="2"/>
    </row>
    <row r="595" spans="15:23" ht="13" x14ac:dyDescent="0.3">
      <c r="O595" s="2"/>
      <c r="Q595" s="3"/>
      <c r="U595" s="2"/>
      <c r="W595" s="2"/>
    </row>
    <row r="596" spans="15:23" ht="13" x14ac:dyDescent="0.3">
      <c r="O596" s="2"/>
      <c r="Q596" s="3"/>
      <c r="U596" s="2"/>
      <c r="W596" s="2"/>
    </row>
    <row r="597" spans="15:23" ht="13" x14ac:dyDescent="0.3">
      <c r="O597" s="2"/>
      <c r="Q597" s="3"/>
      <c r="U597" s="2"/>
      <c r="W597" s="2"/>
    </row>
    <row r="598" spans="15:23" ht="13" x14ac:dyDescent="0.3">
      <c r="O598" s="2"/>
      <c r="Q598" s="3"/>
      <c r="U598" s="2"/>
      <c r="W598" s="2"/>
    </row>
    <row r="599" spans="15:23" ht="13" x14ac:dyDescent="0.3">
      <c r="O599" s="2"/>
      <c r="Q599" s="3"/>
      <c r="U599" s="2"/>
      <c r="W599" s="2"/>
    </row>
    <row r="600" spans="15:23" ht="13" x14ac:dyDescent="0.3">
      <c r="O600" s="2"/>
      <c r="Q600" s="3"/>
      <c r="U600" s="2"/>
      <c r="W600" s="2"/>
    </row>
    <row r="601" spans="15:23" ht="13" x14ac:dyDescent="0.3">
      <c r="O601" s="2"/>
      <c r="Q601" s="3"/>
      <c r="U601" s="2"/>
      <c r="W601" s="2"/>
    </row>
    <row r="602" spans="15:23" ht="13" x14ac:dyDescent="0.3">
      <c r="O602" s="2"/>
      <c r="Q602" s="3"/>
      <c r="U602" s="2"/>
      <c r="W602" s="2"/>
    </row>
    <row r="603" spans="15:23" ht="13" x14ac:dyDescent="0.3">
      <c r="O603" s="2"/>
      <c r="Q603" s="3"/>
      <c r="U603" s="2"/>
      <c r="W603" s="2"/>
    </row>
    <row r="604" spans="15:23" ht="13" x14ac:dyDescent="0.3">
      <c r="O604" s="2"/>
      <c r="Q604" s="3"/>
      <c r="U604" s="2"/>
      <c r="W604" s="2"/>
    </row>
    <row r="605" spans="15:23" ht="13" x14ac:dyDescent="0.3">
      <c r="O605" s="2"/>
      <c r="Q605" s="3"/>
      <c r="U605" s="2"/>
      <c r="W605" s="2"/>
    </row>
    <row r="606" spans="15:23" ht="13" x14ac:dyDescent="0.3">
      <c r="O606" s="2"/>
      <c r="Q606" s="3"/>
      <c r="U606" s="2"/>
      <c r="W606" s="2"/>
    </row>
    <row r="607" spans="15:23" ht="13" x14ac:dyDescent="0.3">
      <c r="O607" s="2"/>
      <c r="Q607" s="3"/>
      <c r="U607" s="2"/>
      <c r="W607" s="2"/>
    </row>
    <row r="608" spans="15:23" ht="13" x14ac:dyDescent="0.3">
      <c r="O608" s="2"/>
      <c r="Q608" s="3"/>
      <c r="U608" s="2"/>
      <c r="W608" s="2"/>
    </row>
    <row r="609" spans="15:23" ht="13" x14ac:dyDescent="0.3">
      <c r="O609" s="2"/>
      <c r="Q609" s="3"/>
      <c r="U609" s="2"/>
      <c r="W609" s="2"/>
    </row>
    <row r="610" spans="15:23" ht="13" x14ac:dyDescent="0.3">
      <c r="O610" s="2"/>
      <c r="Q610" s="3"/>
      <c r="U610" s="2"/>
      <c r="W610" s="2"/>
    </row>
    <row r="611" spans="15:23" ht="13" x14ac:dyDescent="0.3">
      <c r="O611" s="2"/>
      <c r="Q611" s="3"/>
      <c r="U611" s="2"/>
      <c r="W611" s="2"/>
    </row>
    <row r="612" spans="15:23" ht="13" x14ac:dyDescent="0.3">
      <c r="O612" s="2"/>
      <c r="Q612" s="3"/>
      <c r="U612" s="2"/>
      <c r="W612" s="2"/>
    </row>
    <row r="613" spans="15:23" ht="13" x14ac:dyDescent="0.3">
      <c r="O613" s="2"/>
      <c r="Q613" s="3"/>
      <c r="U613" s="2"/>
      <c r="W613" s="2"/>
    </row>
    <row r="614" spans="15:23" ht="13" x14ac:dyDescent="0.3">
      <c r="O614" s="2"/>
      <c r="Q614" s="3"/>
      <c r="U614" s="2"/>
      <c r="W614" s="2"/>
    </row>
    <row r="615" spans="15:23" ht="13" x14ac:dyDescent="0.3">
      <c r="O615" s="2"/>
      <c r="Q615" s="3"/>
      <c r="U615" s="2"/>
      <c r="W615" s="2"/>
    </row>
    <row r="616" spans="15:23" ht="13" x14ac:dyDescent="0.3">
      <c r="O616" s="2"/>
      <c r="Q616" s="3"/>
      <c r="U616" s="2"/>
      <c r="W616" s="2"/>
    </row>
    <row r="617" spans="15:23" ht="13" x14ac:dyDescent="0.3">
      <c r="O617" s="2"/>
      <c r="Q617" s="3"/>
      <c r="U617" s="2"/>
      <c r="W617" s="2"/>
    </row>
    <row r="618" spans="15:23" ht="13" x14ac:dyDescent="0.3">
      <c r="O618" s="2"/>
      <c r="Q618" s="3"/>
      <c r="U618" s="2"/>
      <c r="W618" s="2"/>
    </row>
    <row r="619" spans="15:23" ht="13" x14ac:dyDescent="0.3">
      <c r="O619" s="2"/>
      <c r="Q619" s="3"/>
      <c r="U619" s="2"/>
      <c r="W619" s="2"/>
    </row>
    <row r="620" spans="15:23" ht="13" x14ac:dyDescent="0.3">
      <c r="O620" s="2"/>
      <c r="Q620" s="3"/>
      <c r="U620" s="2"/>
      <c r="W620" s="2"/>
    </row>
    <row r="621" spans="15:23" ht="13" x14ac:dyDescent="0.3">
      <c r="O621" s="2"/>
      <c r="Q621" s="3"/>
      <c r="U621" s="2"/>
      <c r="W621" s="2"/>
    </row>
    <row r="622" spans="15:23" ht="13" x14ac:dyDescent="0.3">
      <c r="O622" s="2"/>
      <c r="Q622" s="3"/>
      <c r="U622" s="2"/>
      <c r="W622" s="2"/>
    </row>
    <row r="623" spans="15:23" ht="13" x14ac:dyDescent="0.3">
      <c r="O623" s="2"/>
      <c r="Q623" s="3"/>
      <c r="U623" s="2"/>
      <c r="W623" s="2"/>
    </row>
    <row r="624" spans="15:23" ht="13" x14ac:dyDescent="0.3">
      <c r="O624" s="2"/>
      <c r="Q624" s="3"/>
      <c r="U624" s="2"/>
      <c r="W624" s="2"/>
    </row>
    <row r="625" spans="15:23" ht="13" x14ac:dyDescent="0.3">
      <c r="O625" s="2"/>
      <c r="Q625" s="3"/>
      <c r="U625" s="2"/>
      <c r="W625" s="2"/>
    </row>
    <row r="626" spans="15:23" ht="13" x14ac:dyDescent="0.3">
      <c r="O626" s="2"/>
      <c r="Q626" s="3"/>
      <c r="U626" s="2"/>
      <c r="W626" s="2"/>
    </row>
    <row r="627" spans="15:23" ht="13" x14ac:dyDescent="0.3">
      <c r="O627" s="2"/>
      <c r="Q627" s="3"/>
      <c r="U627" s="2"/>
      <c r="W627" s="2"/>
    </row>
    <row r="628" spans="15:23" ht="13" x14ac:dyDescent="0.3">
      <c r="O628" s="2"/>
      <c r="Q628" s="3"/>
      <c r="U628" s="2"/>
      <c r="W628" s="2"/>
    </row>
    <row r="629" spans="15:23" ht="13" x14ac:dyDescent="0.3">
      <c r="O629" s="2"/>
      <c r="Q629" s="3"/>
      <c r="U629" s="2"/>
      <c r="W629" s="2"/>
    </row>
    <row r="630" spans="15:23" ht="13" x14ac:dyDescent="0.3">
      <c r="O630" s="2"/>
      <c r="Q630" s="3"/>
      <c r="U630" s="2"/>
      <c r="W630" s="2"/>
    </row>
    <row r="631" spans="15:23" ht="13" x14ac:dyDescent="0.3">
      <c r="O631" s="2"/>
      <c r="Q631" s="3"/>
      <c r="U631" s="2"/>
      <c r="W631" s="2"/>
    </row>
    <row r="632" spans="15:23" ht="13" x14ac:dyDescent="0.3">
      <c r="O632" s="2"/>
      <c r="Q632" s="3"/>
      <c r="U632" s="2"/>
      <c r="W632" s="2"/>
    </row>
    <row r="633" spans="15:23" ht="13" x14ac:dyDescent="0.3">
      <c r="O633" s="2"/>
      <c r="Q633" s="3"/>
      <c r="U633" s="2"/>
      <c r="W633" s="2"/>
    </row>
    <row r="634" spans="15:23" ht="13" x14ac:dyDescent="0.3">
      <c r="O634" s="2"/>
      <c r="Q634" s="3"/>
      <c r="U634" s="2"/>
      <c r="W634" s="2"/>
    </row>
    <row r="635" spans="15:23" ht="13" x14ac:dyDescent="0.3">
      <c r="O635" s="2"/>
      <c r="Q635" s="3"/>
      <c r="U635" s="2"/>
      <c r="W635" s="2"/>
    </row>
    <row r="636" spans="15:23" ht="13" x14ac:dyDescent="0.3">
      <c r="O636" s="2"/>
      <c r="Q636" s="3"/>
      <c r="U636" s="2"/>
      <c r="W636" s="2"/>
    </row>
    <row r="637" spans="15:23" ht="13" x14ac:dyDescent="0.3">
      <c r="O637" s="2"/>
      <c r="Q637" s="3"/>
      <c r="U637" s="2"/>
      <c r="W637" s="2"/>
    </row>
    <row r="638" spans="15:23" ht="13" x14ac:dyDescent="0.3">
      <c r="O638" s="2"/>
      <c r="Q638" s="3"/>
      <c r="U638" s="2"/>
      <c r="W638" s="2"/>
    </row>
    <row r="639" spans="15:23" ht="13" x14ac:dyDescent="0.3">
      <c r="O639" s="2"/>
      <c r="Q639" s="3"/>
      <c r="U639" s="2"/>
      <c r="W639" s="2"/>
    </row>
    <row r="640" spans="15:23" ht="13" x14ac:dyDescent="0.3">
      <c r="O640" s="2"/>
      <c r="Q640" s="3"/>
      <c r="U640" s="2"/>
      <c r="W640" s="2"/>
    </row>
    <row r="641" spans="15:23" ht="13" x14ac:dyDescent="0.3">
      <c r="O641" s="2"/>
      <c r="Q641" s="3"/>
      <c r="U641" s="2"/>
      <c r="W641" s="2"/>
    </row>
    <row r="642" spans="15:23" ht="13" x14ac:dyDescent="0.3">
      <c r="O642" s="2"/>
      <c r="Q642" s="3"/>
      <c r="U642" s="2"/>
      <c r="W642" s="2"/>
    </row>
    <row r="643" spans="15:23" ht="13" x14ac:dyDescent="0.3">
      <c r="O643" s="2"/>
      <c r="Q643" s="3"/>
      <c r="U643" s="2"/>
      <c r="W643" s="2"/>
    </row>
    <row r="644" spans="15:23" ht="13" x14ac:dyDescent="0.3">
      <c r="O644" s="2"/>
      <c r="Q644" s="3"/>
      <c r="U644" s="2"/>
      <c r="W644" s="2"/>
    </row>
    <row r="645" spans="15:23" ht="13" x14ac:dyDescent="0.3">
      <c r="O645" s="2"/>
      <c r="Q645" s="3"/>
      <c r="U645" s="2"/>
      <c r="W645" s="2"/>
    </row>
    <row r="646" spans="15:23" ht="13" x14ac:dyDescent="0.3">
      <c r="O646" s="2"/>
      <c r="Q646" s="3"/>
      <c r="U646" s="2"/>
      <c r="W646" s="2"/>
    </row>
    <row r="647" spans="15:23" ht="13" x14ac:dyDescent="0.3">
      <c r="O647" s="2"/>
      <c r="Q647" s="3"/>
      <c r="U647" s="2"/>
      <c r="W647" s="2"/>
    </row>
    <row r="648" spans="15:23" ht="13" x14ac:dyDescent="0.3">
      <c r="O648" s="2"/>
      <c r="Q648" s="3"/>
      <c r="U648" s="2"/>
      <c r="W648" s="2"/>
    </row>
    <row r="649" spans="15:23" ht="13" x14ac:dyDescent="0.3">
      <c r="O649" s="2"/>
      <c r="Q649" s="3"/>
      <c r="U649" s="2"/>
      <c r="W649" s="2"/>
    </row>
    <row r="650" spans="15:23" ht="13" x14ac:dyDescent="0.3">
      <c r="O650" s="2"/>
      <c r="Q650" s="3"/>
      <c r="U650" s="2"/>
      <c r="W650" s="2"/>
    </row>
    <row r="651" spans="15:23" ht="13" x14ac:dyDescent="0.3">
      <c r="O651" s="2"/>
      <c r="Q651" s="3"/>
      <c r="U651" s="2"/>
      <c r="W651" s="2"/>
    </row>
    <row r="652" spans="15:23" ht="13" x14ac:dyDescent="0.3">
      <c r="O652" s="2"/>
      <c r="Q652" s="3"/>
      <c r="U652" s="2"/>
      <c r="W652" s="2"/>
    </row>
    <row r="653" spans="15:23" ht="13" x14ac:dyDescent="0.3">
      <c r="O653" s="2"/>
      <c r="Q653" s="3"/>
      <c r="U653" s="2"/>
      <c r="W653" s="2"/>
    </row>
    <row r="654" spans="15:23" ht="13" x14ac:dyDescent="0.3">
      <c r="O654" s="2"/>
      <c r="Q654" s="3"/>
      <c r="U654" s="2"/>
      <c r="W654" s="2"/>
    </row>
    <row r="655" spans="15:23" ht="13" x14ac:dyDescent="0.3">
      <c r="O655" s="2"/>
      <c r="Q655" s="3"/>
      <c r="U655" s="2"/>
      <c r="W655" s="2"/>
    </row>
    <row r="656" spans="15:23" ht="13" x14ac:dyDescent="0.3">
      <c r="O656" s="2"/>
      <c r="Q656" s="3"/>
      <c r="U656" s="2"/>
      <c r="W656" s="2"/>
    </row>
    <row r="657" spans="15:23" ht="13" x14ac:dyDescent="0.3">
      <c r="O657" s="2"/>
      <c r="Q657" s="3"/>
      <c r="U657" s="2"/>
      <c r="W657" s="2"/>
    </row>
    <row r="658" spans="15:23" ht="13" x14ac:dyDescent="0.3">
      <c r="O658" s="2"/>
      <c r="Q658" s="3"/>
      <c r="U658" s="2"/>
      <c r="W658" s="2"/>
    </row>
    <row r="659" spans="15:23" ht="13" x14ac:dyDescent="0.3">
      <c r="O659" s="2"/>
      <c r="Q659" s="3"/>
      <c r="U659" s="2"/>
      <c r="W659" s="2"/>
    </row>
    <row r="660" spans="15:23" ht="13" x14ac:dyDescent="0.3">
      <c r="O660" s="2"/>
      <c r="Q660" s="3"/>
      <c r="U660" s="2"/>
      <c r="W660" s="2"/>
    </row>
    <row r="661" spans="15:23" ht="13" x14ac:dyDescent="0.3">
      <c r="O661" s="2"/>
      <c r="Q661" s="3"/>
      <c r="U661" s="2"/>
      <c r="W661" s="2"/>
    </row>
    <row r="662" spans="15:23" ht="13" x14ac:dyDescent="0.3">
      <c r="O662" s="2"/>
      <c r="Q662" s="3"/>
      <c r="U662" s="2"/>
      <c r="W662" s="2"/>
    </row>
    <row r="663" spans="15:23" ht="13" x14ac:dyDescent="0.3">
      <c r="O663" s="2"/>
      <c r="Q663" s="3"/>
      <c r="U663" s="2"/>
      <c r="W663" s="2"/>
    </row>
    <row r="664" spans="15:23" ht="13" x14ac:dyDescent="0.3">
      <c r="O664" s="2"/>
      <c r="Q664" s="3"/>
      <c r="U664" s="2"/>
      <c r="W664" s="2"/>
    </row>
    <row r="665" spans="15:23" ht="13" x14ac:dyDescent="0.3">
      <c r="O665" s="2"/>
      <c r="Q665" s="3"/>
      <c r="U665" s="2"/>
      <c r="W665" s="2"/>
    </row>
    <row r="666" spans="15:23" ht="13" x14ac:dyDescent="0.3">
      <c r="O666" s="2"/>
      <c r="Q666" s="3"/>
      <c r="U666" s="2"/>
      <c r="W666" s="2"/>
    </row>
    <row r="667" spans="15:23" ht="13" x14ac:dyDescent="0.3">
      <c r="O667" s="2"/>
      <c r="Q667" s="3"/>
      <c r="U667" s="2"/>
      <c r="W667" s="2"/>
    </row>
    <row r="668" spans="15:23" ht="13" x14ac:dyDescent="0.3">
      <c r="O668" s="2"/>
      <c r="Q668" s="3"/>
      <c r="U668" s="2"/>
      <c r="W668" s="2"/>
    </row>
    <row r="669" spans="15:23" ht="13" x14ac:dyDescent="0.3">
      <c r="O669" s="2"/>
      <c r="Q669" s="3"/>
      <c r="U669" s="2"/>
      <c r="W669" s="2"/>
    </row>
    <row r="670" spans="15:23" ht="13" x14ac:dyDescent="0.3">
      <c r="O670" s="2"/>
      <c r="Q670" s="3"/>
      <c r="U670" s="2"/>
      <c r="W670" s="2"/>
    </row>
    <row r="671" spans="15:23" ht="13" x14ac:dyDescent="0.3">
      <c r="O671" s="2"/>
      <c r="Q671" s="3"/>
      <c r="U671" s="2"/>
      <c r="W671" s="2"/>
    </row>
    <row r="672" spans="15:23" ht="13" x14ac:dyDescent="0.3">
      <c r="O672" s="2"/>
      <c r="Q672" s="3"/>
      <c r="U672" s="2"/>
      <c r="W672" s="2"/>
    </row>
    <row r="673" spans="15:23" ht="13" x14ac:dyDescent="0.3">
      <c r="O673" s="2"/>
      <c r="Q673" s="3"/>
      <c r="U673" s="2"/>
      <c r="W673" s="2"/>
    </row>
    <row r="674" spans="15:23" ht="13" x14ac:dyDescent="0.3">
      <c r="O674" s="2"/>
      <c r="Q674" s="3"/>
      <c r="U674" s="2"/>
      <c r="W674" s="2"/>
    </row>
    <row r="675" spans="15:23" ht="13" x14ac:dyDescent="0.3">
      <c r="O675" s="2"/>
      <c r="Q675" s="3"/>
      <c r="U675" s="2"/>
      <c r="W675" s="2"/>
    </row>
    <row r="676" spans="15:23" ht="13" x14ac:dyDescent="0.3">
      <c r="O676" s="2"/>
      <c r="Q676" s="3"/>
      <c r="U676" s="2"/>
      <c r="W676" s="2"/>
    </row>
    <row r="677" spans="15:23" ht="13" x14ac:dyDescent="0.3">
      <c r="O677" s="2"/>
      <c r="Q677" s="3"/>
      <c r="U677" s="2"/>
      <c r="W677" s="2"/>
    </row>
    <row r="678" spans="15:23" ht="13" x14ac:dyDescent="0.3">
      <c r="O678" s="2"/>
      <c r="Q678" s="3"/>
      <c r="U678" s="2"/>
      <c r="W678" s="2"/>
    </row>
    <row r="679" spans="15:23" ht="13" x14ac:dyDescent="0.3">
      <c r="O679" s="2"/>
      <c r="Q679" s="3"/>
      <c r="U679" s="2"/>
      <c r="W679" s="2"/>
    </row>
    <row r="680" spans="15:23" ht="13" x14ac:dyDescent="0.3">
      <c r="O680" s="2"/>
      <c r="Q680" s="3"/>
      <c r="U680" s="2"/>
      <c r="W680" s="2"/>
    </row>
    <row r="681" spans="15:23" ht="13" x14ac:dyDescent="0.3">
      <c r="O681" s="2"/>
      <c r="Q681" s="3"/>
      <c r="U681" s="2"/>
      <c r="W681" s="2"/>
    </row>
    <row r="682" spans="15:23" ht="13" x14ac:dyDescent="0.3">
      <c r="O682" s="2"/>
      <c r="Q682" s="3"/>
      <c r="U682" s="2"/>
      <c r="W682" s="2"/>
    </row>
    <row r="683" spans="15:23" ht="13" x14ac:dyDescent="0.3">
      <c r="O683" s="2"/>
      <c r="Q683" s="3"/>
      <c r="U683" s="2"/>
      <c r="W683" s="2"/>
    </row>
    <row r="684" spans="15:23" ht="13" x14ac:dyDescent="0.3">
      <c r="O684" s="2"/>
      <c r="Q684" s="3"/>
      <c r="U684" s="2"/>
      <c r="W684" s="2"/>
    </row>
    <row r="685" spans="15:23" ht="13" x14ac:dyDescent="0.3">
      <c r="O685" s="2"/>
      <c r="Q685" s="3"/>
      <c r="U685" s="2"/>
      <c r="W685" s="2"/>
    </row>
    <row r="686" spans="15:23" ht="13" x14ac:dyDescent="0.3">
      <c r="O686" s="2"/>
      <c r="Q686" s="3"/>
      <c r="U686" s="2"/>
      <c r="W686" s="2"/>
    </row>
    <row r="687" spans="15:23" ht="13" x14ac:dyDescent="0.3">
      <c r="O687" s="2"/>
      <c r="Q687" s="3"/>
      <c r="U687" s="2"/>
      <c r="W687" s="2"/>
    </row>
    <row r="688" spans="15:23" ht="13" x14ac:dyDescent="0.3">
      <c r="O688" s="2"/>
      <c r="Q688" s="3"/>
      <c r="U688" s="2"/>
      <c r="W688" s="2"/>
    </row>
    <row r="689" spans="15:23" ht="13" x14ac:dyDescent="0.3">
      <c r="O689" s="2"/>
      <c r="Q689" s="3"/>
      <c r="U689" s="2"/>
      <c r="W689" s="2"/>
    </row>
    <row r="690" spans="15:23" ht="13" x14ac:dyDescent="0.3">
      <c r="O690" s="2"/>
      <c r="Q690" s="3"/>
      <c r="U690" s="2"/>
      <c r="W690" s="2"/>
    </row>
    <row r="691" spans="15:23" ht="13" x14ac:dyDescent="0.3">
      <c r="O691" s="2"/>
      <c r="Q691" s="3"/>
      <c r="U691" s="2"/>
      <c r="W691" s="2"/>
    </row>
    <row r="692" spans="15:23" ht="13" x14ac:dyDescent="0.3">
      <c r="O692" s="2"/>
      <c r="Q692" s="3"/>
      <c r="U692" s="2"/>
      <c r="W692" s="2"/>
    </row>
    <row r="693" spans="15:23" ht="13" x14ac:dyDescent="0.3">
      <c r="O693" s="2"/>
      <c r="Q693" s="3"/>
      <c r="U693" s="2"/>
      <c r="W693" s="2"/>
    </row>
    <row r="694" spans="15:23" ht="13" x14ac:dyDescent="0.3">
      <c r="O694" s="2"/>
      <c r="Q694" s="3"/>
      <c r="U694" s="2"/>
      <c r="W694" s="2"/>
    </row>
    <row r="695" spans="15:23" ht="13" x14ac:dyDescent="0.3">
      <c r="O695" s="2"/>
      <c r="Q695" s="3"/>
      <c r="U695" s="2"/>
      <c r="W695" s="2"/>
    </row>
    <row r="696" spans="15:23" ht="13" x14ac:dyDescent="0.3">
      <c r="O696" s="2"/>
      <c r="Q696" s="3"/>
      <c r="U696" s="2"/>
      <c r="W696" s="2"/>
    </row>
    <row r="697" spans="15:23" ht="13" x14ac:dyDescent="0.3">
      <c r="O697" s="2"/>
      <c r="Q697" s="3"/>
      <c r="U697" s="2"/>
      <c r="W697" s="2"/>
    </row>
    <row r="698" spans="15:23" ht="13" x14ac:dyDescent="0.3">
      <c r="O698" s="2"/>
      <c r="Q698" s="3"/>
      <c r="U698" s="2"/>
      <c r="W698" s="2"/>
    </row>
    <row r="699" spans="15:23" ht="13" x14ac:dyDescent="0.3">
      <c r="O699" s="2"/>
      <c r="Q699" s="3"/>
      <c r="U699" s="2"/>
      <c r="W699" s="2"/>
    </row>
    <row r="700" spans="15:23" ht="13" x14ac:dyDescent="0.3">
      <c r="O700" s="2"/>
      <c r="Q700" s="3"/>
      <c r="U700" s="2"/>
      <c r="W700" s="2"/>
    </row>
    <row r="701" spans="15:23" ht="13" x14ac:dyDescent="0.3">
      <c r="O701" s="2"/>
      <c r="Q701" s="3"/>
      <c r="U701" s="2"/>
      <c r="W701" s="2"/>
    </row>
    <row r="702" spans="15:23" ht="13" x14ac:dyDescent="0.3">
      <c r="O702" s="2"/>
      <c r="Q702" s="3"/>
      <c r="U702" s="2"/>
      <c r="W702" s="2"/>
    </row>
    <row r="703" spans="15:23" ht="13" x14ac:dyDescent="0.3">
      <c r="O703" s="2"/>
      <c r="Q703" s="3"/>
      <c r="U703" s="2"/>
      <c r="W703" s="2"/>
    </row>
    <row r="704" spans="15:23" ht="13" x14ac:dyDescent="0.3">
      <c r="O704" s="2"/>
      <c r="Q704" s="3"/>
      <c r="U704" s="2"/>
      <c r="W704" s="2"/>
    </row>
    <row r="705" spans="15:23" ht="13" x14ac:dyDescent="0.3">
      <c r="O705" s="2"/>
      <c r="Q705" s="3"/>
      <c r="U705" s="2"/>
      <c r="W705" s="2"/>
    </row>
    <row r="706" spans="15:23" ht="13" x14ac:dyDescent="0.3">
      <c r="O706" s="2"/>
      <c r="Q706" s="3"/>
      <c r="U706" s="2"/>
      <c r="W706" s="2"/>
    </row>
    <row r="707" spans="15:23" ht="13" x14ac:dyDescent="0.3">
      <c r="O707" s="2"/>
      <c r="Q707" s="3"/>
      <c r="U707" s="2"/>
      <c r="W707" s="2"/>
    </row>
    <row r="708" spans="15:23" ht="13" x14ac:dyDescent="0.3">
      <c r="O708" s="2"/>
      <c r="Q708" s="3"/>
      <c r="U708" s="2"/>
      <c r="W708" s="2"/>
    </row>
    <row r="709" spans="15:23" ht="13" x14ac:dyDescent="0.3">
      <c r="O709" s="2"/>
      <c r="Q709" s="3"/>
      <c r="U709" s="2"/>
      <c r="W709" s="2"/>
    </row>
    <row r="710" spans="15:23" ht="13" x14ac:dyDescent="0.3">
      <c r="O710" s="2"/>
      <c r="Q710" s="3"/>
      <c r="U710" s="2"/>
      <c r="W710" s="2"/>
    </row>
    <row r="711" spans="15:23" ht="13" x14ac:dyDescent="0.3">
      <c r="O711" s="2"/>
      <c r="Q711" s="3"/>
      <c r="U711" s="2"/>
      <c r="W711" s="2"/>
    </row>
    <row r="712" spans="15:23" ht="13" x14ac:dyDescent="0.3">
      <c r="O712" s="2"/>
      <c r="Q712" s="3"/>
      <c r="U712" s="2"/>
      <c r="W712" s="2"/>
    </row>
    <row r="713" spans="15:23" ht="13" x14ac:dyDescent="0.3">
      <c r="O713" s="2"/>
      <c r="Q713" s="3"/>
      <c r="U713" s="2"/>
      <c r="W713" s="2"/>
    </row>
    <row r="714" spans="15:23" ht="13" x14ac:dyDescent="0.3">
      <c r="O714" s="2"/>
      <c r="Q714" s="3"/>
      <c r="U714" s="2"/>
      <c r="W714" s="2"/>
    </row>
    <row r="715" spans="15:23" ht="13" x14ac:dyDescent="0.3">
      <c r="O715" s="2"/>
      <c r="Q715" s="3"/>
      <c r="U715" s="2"/>
      <c r="W715" s="2"/>
    </row>
    <row r="716" spans="15:23" ht="13" x14ac:dyDescent="0.3">
      <c r="O716" s="2"/>
      <c r="Q716" s="3"/>
      <c r="U716" s="2"/>
      <c r="W716" s="2"/>
    </row>
    <row r="717" spans="15:23" ht="13" x14ac:dyDescent="0.3">
      <c r="O717" s="2"/>
      <c r="Q717" s="3"/>
      <c r="U717" s="2"/>
      <c r="W717" s="2"/>
    </row>
    <row r="718" spans="15:23" ht="13" x14ac:dyDescent="0.3">
      <c r="O718" s="2"/>
      <c r="Q718" s="3"/>
      <c r="U718" s="2"/>
      <c r="W718" s="2"/>
    </row>
    <row r="719" spans="15:23" ht="13" x14ac:dyDescent="0.3">
      <c r="O719" s="2"/>
      <c r="Q719" s="3"/>
      <c r="U719" s="2"/>
      <c r="W719" s="2"/>
    </row>
    <row r="720" spans="15:23" ht="13" x14ac:dyDescent="0.3">
      <c r="O720" s="2"/>
      <c r="Q720" s="3"/>
      <c r="U720" s="2"/>
      <c r="W720" s="2"/>
    </row>
    <row r="721" spans="15:23" ht="13" x14ac:dyDescent="0.3">
      <c r="O721" s="2"/>
      <c r="Q721" s="3"/>
      <c r="U721" s="2"/>
      <c r="W721" s="2"/>
    </row>
    <row r="722" spans="15:23" ht="13" x14ac:dyDescent="0.3">
      <c r="O722" s="2"/>
      <c r="Q722" s="3"/>
      <c r="U722" s="2"/>
      <c r="W722" s="2"/>
    </row>
    <row r="723" spans="15:23" ht="13" x14ac:dyDescent="0.3">
      <c r="O723" s="2"/>
      <c r="Q723" s="3"/>
      <c r="U723" s="2"/>
      <c r="W723" s="2"/>
    </row>
    <row r="724" spans="15:23" ht="13" x14ac:dyDescent="0.3">
      <c r="O724" s="2"/>
      <c r="Q724" s="3"/>
      <c r="U724" s="2"/>
      <c r="W724" s="2"/>
    </row>
    <row r="725" spans="15:23" ht="13" x14ac:dyDescent="0.3">
      <c r="O725" s="2"/>
      <c r="Q725" s="3"/>
      <c r="U725" s="2"/>
      <c r="W725" s="2"/>
    </row>
    <row r="726" spans="15:23" ht="13" x14ac:dyDescent="0.3">
      <c r="O726" s="2"/>
      <c r="Q726" s="3"/>
      <c r="U726" s="2"/>
      <c r="W726" s="2"/>
    </row>
    <row r="727" spans="15:23" ht="13" x14ac:dyDescent="0.3">
      <c r="O727" s="2"/>
      <c r="Q727" s="3"/>
      <c r="U727" s="2"/>
      <c r="W727" s="2"/>
    </row>
    <row r="728" spans="15:23" ht="13" x14ac:dyDescent="0.3">
      <c r="O728" s="2"/>
      <c r="Q728" s="3"/>
      <c r="U728" s="2"/>
      <c r="W728" s="2"/>
    </row>
    <row r="729" spans="15:23" ht="13" x14ac:dyDescent="0.3">
      <c r="O729" s="2"/>
      <c r="Q729" s="3"/>
      <c r="U729" s="2"/>
      <c r="W729" s="2"/>
    </row>
    <row r="730" spans="15:23" ht="13" x14ac:dyDescent="0.3">
      <c r="O730" s="2"/>
      <c r="Q730" s="3"/>
      <c r="U730" s="2"/>
      <c r="W730" s="2"/>
    </row>
    <row r="731" spans="15:23" ht="13" x14ac:dyDescent="0.3">
      <c r="O731" s="2"/>
      <c r="Q731" s="3"/>
      <c r="U731" s="2"/>
      <c r="W731" s="2"/>
    </row>
    <row r="732" spans="15:23" ht="13" x14ac:dyDescent="0.3">
      <c r="O732" s="2"/>
      <c r="Q732" s="3"/>
      <c r="U732" s="2"/>
      <c r="W732" s="2"/>
    </row>
    <row r="733" spans="15:23" ht="13" x14ac:dyDescent="0.3">
      <c r="O733" s="2"/>
      <c r="Q733" s="3"/>
      <c r="U733" s="2"/>
      <c r="W733" s="2"/>
    </row>
    <row r="734" spans="15:23" ht="13" x14ac:dyDescent="0.3">
      <c r="O734" s="2"/>
      <c r="Q734" s="3"/>
      <c r="U734" s="2"/>
      <c r="W734" s="2"/>
    </row>
    <row r="735" spans="15:23" ht="13" x14ac:dyDescent="0.3">
      <c r="O735" s="2"/>
      <c r="Q735" s="3"/>
      <c r="U735" s="2"/>
      <c r="W735" s="2"/>
    </row>
    <row r="736" spans="15:23" ht="13" x14ac:dyDescent="0.3">
      <c r="O736" s="2"/>
      <c r="Q736" s="3"/>
      <c r="U736" s="2"/>
      <c r="W736" s="2"/>
    </row>
    <row r="737" spans="15:23" ht="13" x14ac:dyDescent="0.3">
      <c r="O737" s="2"/>
      <c r="Q737" s="3"/>
      <c r="U737" s="2"/>
      <c r="W737" s="2"/>
    </row>
    <row r="738" spans="15:23" ht="13" x14ac:dyDescent="0.3">
      <c r="O738" s="2"/>
      <c r="Q738" s="3"/>
      <c r="U738" s="2"/>
      <c r="W738" s="2"/>
    </row>
    <row r="739" spans="15:23" ht="13" x14ac:dyDescent="0.3">
      <c r="O739" s="2"/>
      <c r="Q739" s="3"/>
      <c r="U739" s="2"/>
      <c r="W739" s="2"/>
    </row>
    <row r="740" spans="15:23" ht="13" x14ac:dyDescent="0.3">
      <c r="O740" s="2"/>
      <c r="Q740" s="3"/>
      <c r="U740" s="2"/>
      <c r="W740" s="2"/>
    </row>
    <row r="741" spans="15:23" ht="13" x14ac:dyDescent="0.3">
      <c r="O741" s="2"/>
      <c r="Q741" s="3"/>
      <c r="U741" s="2"/>
      <c r="W741" s="2"/>
    </row>
    <row r="742" spans="15:23" ht="13" x14ac:dyDescent="0.3">
      <c r="O742" s="2"/>
      <c r="Q742" s="3"/>
      <c r="U742" s="2"/>
      <c r="W742" s="2"/>
    </row>
    <row r="743" spans="15:23" ht="13" x14ac:dyDescent="0.3">
      <c r="O743" s="2"/>
      <c r="Q743" s="3"/>
      <c r="U743" s="2"/>
      <c r="W743" s="2"/>
    </row>
    <row r="744" spans="15:23" ht="13" x14ac:dyDescent="0.3">
      <c r="O744" s="2"/>
      <c r="Q744" s="3"/>
      <c r="U744" s="2"/>
      <c r="W744" s="2"/>
    </row>
    <row r="745" spans="15:23" ht="13" x14ac:dyDescent="0.3">
      <c r="O745" s="2"/>
      <c r="Q745" s="3"/>
      <c r="U745" s="2"/>
      <c r="W745" s="2"/>
    </row>
    <row r="746" spans="15:23" ht="13" x14ac:dyDescent="0.3">
      <c r="O746" s="2"/>
      <c r="Q746" s="3"/>
      <c r="U746" s="2"/>
      <c r="W746" s="2"/>
    </row>
    <row r="747" spans="15:23" ht="13" x14ac:dyDescent="0.3">
      <c r="O747" s="2"/>
      <c r="Q747" s="3"/>
      <c r="U747" s="2"/>
      <c r="W747" s="2"/>
    </row>
    <row r="748" spans="15:23" ht="13" x14ac:dyDescent="0.3">
      <c r="O748" s="2"/>
      <c r="Q748" s="3"/>
      <c r="U748" s="2"/>
      <c r="W748" s="2"/>
    </row>
    <row r="749" spans="15:23" ht="13" x14ac:dyDescent="0.3">
      <c r="O749" s="2"/>
      <c r="Q749" s="3"/>
      <c r="U749" s="2"/>
      <c r="W749" s="2"/>
    </row>
    <row r="750" spans="15:23" ht="13" x14ac:dyDescent="0.3">
      <c r="O750" s="2"/>
      <c r="Q750" s="3"/>
      <c r="U750" s="2"/>
      <c r="W750" s="2"/>
    </row>
    <row r="751" spans="15:23" ht="13" x14ac:dyDescent="0.3">
      <c r="O751" s="2"/>
      <c r="Q751" s="3"/>
      <c r="U751" s="2"/>
      <c r="W751" s="2"/>
    </row>
    <row r="752" spans="15:23" ht="13" x14ac:dyDescent="0.3">
      <c r="O752" s="2"/>
      <c r="Q752" s="3"/>
      <c r="U752" s="2"/>
      <c r="W752" s="2"/>
    </row>
    <row r="753" spans="15:23" ht="13" x14ac:dyDescent="0.3">
      <c r="O753" s="2"/>
      <c r="Q753" s="3"/>
      <c r="U753" s="2"/>
      <c r="W753" s="2"/>
    </row>
    <row r="754" spans="15:23" ht="13" x14ac:dyDescent="0.3">
      <c r="O754" s="2"/>
      <c r="Q754" s="3"/>
      <c r="U754" s="2"/>
      <c r="W754" s="2"/>
    </row>
    <row r="755" spans="15:23" ht="13" x14ac:dyDescent="0.3">
      <c r="O755" s="2"/>
      <c r="Q755" s="3"/>
      <c r="U755" s="2"/>
      <c r="W755" s="2"/>
    </row>
    <row r="756" spans="15:23" ht="13" x14ac:dyDescent="0.3">
      <c r="O756" s="2"/>
      <c r="Q756" s="3"/>
      <c r="U756" s="2"/>
      <c r="W756" s="2"/>
    </row>
    <row r="757" spans="15:23" ht="13" x14ac:dyDescent="0.3">
      <c r="O757" s="2"/>
      <c r="Q757" s="3"/>
      <c r="U757" s="2"/>
      <c r="W757" s="2"/>
    </row>
    <row r="758" spans="15:23" ht="13" x14ac:dyDescent="0.3">
      <c r="O758" s="2"/>
      <c r="Q758" s="3"/>
      <c r="U758" s="2"/>
      <c r="W758" s="2"/>
    </row>
    <row r="759" spans="15:23" ht="13" x14ac:dyDescent="0.3">
      <c r="O759" s="2"/>
      <c r="Q759" s="3"/>
      <c r="U759" s="2"/>
      <c r="W759" s="2"/>
    </row>
    <row r="760" spans="15:23" ht="13" x14ac:dyDescent="0.3">
      <c r="O760" s="2"/>
      <c r="Q760" s="3"/>
      <c r="U760" s="2"/>
      <c r="W760" s="2"/>
    </row>
    <row r="761" spans="15:23" ht="13" x14ac:dyDescent="0.3">
      <c r="O761" s="2"/>
      <c r="Q761" s="3"/>
      <c r="U761" s="2"/>
      <c r="W761" s="2"/>
    </row>
    <row r="762" spans="15:23" ht="13" x14ac:dyDescent="0.3">
      <c r="O762" s="2"/>
      <c r="Q762" s="3"/>
      <c r="U762" s="2"/>
      <c r="W762" s="2"/>
    </row>
    <row r="763" spans="15:23" ht="13" x14ac:dyDescent="0.3">
      <c r="O763" s="2"/>
      <c r="Q763" s="3"/>
      <c r="U763" s="2"/>
      <c r="W763" s="2"/>
    </row>
    <row r="764" spans="15:23" ht="13" x14ac:dyDescent="0.3">
      <c r="O764" s="2"/>
      <c r="Q764" s="3"/>
      <c r="U764" s="2"/>
      <c r="W764" s="2"/>
    </row>
    <row r="765" spans="15:23" ht="13" x14ac:dyDescent="0.3">
      <c r="O765" s="2"/>
      <c r="Q765" s="3"/>
      <c r="U765" s="2"/>
      <c r="W765" s="2"/>
    </row>
    <row r="766" spans="15:23" ht="13" x14ac:dyDescent="0.3">
      <c r="O766" s="2"/>
      <c r="Q766" s="3"/>
      <c r="U766" s="2"/>
      <c r="W766" s="2"/>
    </row>
    <row r="767" spans="15:23" ht="13" x14ac:dyDescent="0.3">
      <c r="O767" s="2"/>
      <c r="Q767" s="3"/>
      <c r="U767" s="2"/>
      <c r="W767" s="2"/>
    </row>
    <row r="768" spans="15:23" ht="13" x14ac:dyDescent="0.3">
      <c r="O768" s="2"/>
      <c r="Q768" s="3"/>
      <c r="U768" s="2"/>
      <c r="W768" s="2"/>
    </row>
    <row r="769" spans="15:23" ht="13" x14ac:dyDescent="0.3">
      <c r="O769" s="2"/>
      <c r="Q769" s="3"/>
      <c r="U769" s="2"/>
      <c r="W769" s="2"/>
    </row>
    <row r="770" spans="15:23" ht="13" x14ac:dyDescent="0.3">
      <c r="O770" s="2"/>
      <c r="Q770" s="3"/>
      <c r="U770" s="2"/>
      <c r="W770" s="2"/>
    </row>
    <row r="771" spans="15:23" ht="13" x14ac:dyDescent="0.3">
      <c r="O771" s="2"/>
      <c r="Q771" s="3"/>
      <c r="U771" s="2"/>
      <c r="W771" s="2"/>
    </row>
    <row r="772" spans="15:23" ht="13" x14ac:dyDescent="0.3">
      <c r="O772" s="2"/>
      <c r="Q772" s="3"/>
      <c r="U772" s="2"/>
      <c r="W772" s="2"/>
    </row>
    <row r="773" spans="15:23" ht="13" x14ac:dyDescent="0.3">
      <c r="O773" s="2"/>
      <c r="Q773" s="3"/>
      <c r="U773" s="2"/>
      <c r="W773" s="2"/>
    </row>
    <row r="774" spans="15:23" ht="13" x14ac:dyDescent="0.3">
      <c r="O774" s="2"/>
      <c r="Q774" s="3"/>
      <c r="U774" s="2"/>
      <c r="W774" s="2"/>
    </row>
    <row r="775" spans="15:23" ht="13" x14ac:dyDescent="0.3">
      <c r="O775" s="2"/>
      <c r="Q775" s="3"/>
      <c r="U775" s="2"/>
      <c r="W775" s="2"/>
    </row>
    <row r="776" spans="15:23" ht="13" x14ac:dyDescent="0.3">
      <c r="O776" s="2"/>
      <c r="Q776" s="3"/>
      <c r="U776" s="2"/>
      <c r="W776" s="2"/>
    </row>
    <row r="777" spans="15:23" ht="13" x14ac:dyDescent="0.3">
      <c r="O777" s="2"/>
      <c r="Q777" s="3"/>
      <c r="U777" s="2"/>
      <c r="W777" s="2"/>
    </row>
    <row r="778" spans="15:23" ht="13" x14ac:dyDescent="0.3">
      <c r="O778" s="2"/>
      <c r="Q778" s="3"/>
      <c r="U778" s="2"/>
      <c r="W778" s="2"/>
    </row>
    <row r="779" spans="15:23" ht="13" x14ac:dyDescent="0.3">
      <c r="O779" s="2"/>
      <c r="Q779" s="3"/>
      <c r="U779" s="2"/>
      <c r="W779" s="2"/>
    </row>
    <row r="780" spans="15:23" ht="13" x14ac:dyDescent="0.3">
      <c r="O780" s="2"/>
      <c r="Q780" s="3"/>
      <c r="U780" s="2"/>
      <c r="W780" s="2"/>
    </row>
    <row r="781" spans="15:23" ht="13" x14ac:dyDescent="0.3">
      <c r="O781" s="2"/>
      <c r="Q781" s="3"/>
      <c r="U781" s="2"/>
      <c r="W781" s="2"/>
    </row>
    <row r="782" spans="15:23" ht="13" x14ac:dyDescent="0.3">
      <c r="O782" s="2"/>
      <c r="Q782" s="3"/>
      <c r="U782" s="2"/>
      <c r="W782" s="2"/>
    </row>
    <row r="783" spans="15:23" ht="13" x14ac:dyDescent="0.3">
      <c r="O783" s="2"/>
      <c r="Q783" s="3"/>
      <c r="U783" s="2"/>
      <c r="W783" s="2"/>
    </row>
    <row r="784" spans="15:23" ht="13" x14ac:dyDescent="0.3">
      <c r="O784" s="2"/>
      <c r="Q784" s="3"/>
      <c r="U784" s="2"/>
      <c r="W784" s="2"/>
    </row>
    <row r="785" spans="15:23" ht="13" x14ac:dyDescent="0.3">
      <c r="O785" s="2"/>
      <c r="Q785" s="3"/>
      <c r="U785" s="2"/>
      <c r="W785" s="2"/>
    </row>
    <row r="786" spans="15:23" ht="13" x14ac:dyDescent="0.3">
      <c r="O786" s="2"/>
      <c r="Q786" s="3"/>
      <c r="U786" s="2"/>
      <c r="W786" s="2"/>
    </row>
    <row r="787" spans="15:23" ht="13" x14ac:dyDescent="0.3">
      <c r="O787" s="2"/>
      <c r="Q787" s="3"/>
      <c r="U787" s="2"/>
      <c r="W787" s="2"/>
    </row>
    <row r="788" spans="15:23" ht="13" x14ac:dyDescent="0.3">
      <c r="O788" s="2"/>
      <c r="Q788" s="3"/>
      <c r="U788" s="2"/>
      <c r="W788" s="2"/>
    </row>
    <row r="789" spans="15:23" ht="13" x14ac:dyDescent="0.3">
      <c r="O789" s="2"/>
      <c r="Q789" s="3"/>
      <c r="U789" s="2"/>
      <c r="W789" s="2"/>
    </row>
    <row r="790" spans="15:23" ht="13" x14ac:dyDescent="0.3">
      <c r="O790" s="2"/>
      <c r="Q790" s="3"/>
      <c r="U790" s="2"/>
      <c r="W790" s="2"/>
    </row>
    <row r="791" spans="15:23" ht="13" x14ac:dyDescent="0.3">
      <c r="O791" s="2"/>
      <c r="Q791" s="3"/>
      <c r="U791" s="2"/>
      <c r="W791" s="2"/>
    </row>
    <row r="792" spans="15:23" ht="13" x14ac:dyDescent="0.3">
      <c r="O792" s="2"/>
      <c r="Q792" s="3"/>
      <c r="U792" s="2"/>
      <c r="W792" s="2"/>
    </row>
    <row r="793" spans="15:23" ht="13" x14ac:dyDescent="0.3">
      <c r="O793" s="2"/>
      <c r="Q793" s="3"/>
      <c r="U793" s="2"/>
      <c r="W793" s="2"/>
    </row>
    <row r="794" spans="15:23" ht="13" x14ac:dyDescent="0.3">
      <c r="O794" s="2"/>
      <c r="Q794" s="3"/>
      <c r="U794" s="2"/>
      <c r="W794" s="2"/>
    </row>
    <row r="795" spans="15:23" ht="13" x14ac:dyDescent="0.3">
      <c r="O795" s="2"/>
      <c r="Q795" s="3"/>
      <c r="U795" s="2"/>
      <c r="W795" s="2"/>
    </row>
    <row r="796" spans="15:23" ht="13" x14ac:dyDescent="0.3">
      <c r="O796" s="2"/>
      <c r="Q796" s="3"/>
      <c r="U796" s="2"/>
      <c r="W796" s="2"/>
    </row>
    <row r="797" spans="15:23" ht="13" x14ac:dyDescent="0.3">
      <c r="O797" s="2"/>
      <c r="Q797" s="3"/>
      <c r="U797" s="2"/>
      <c r="W797" s="2"/>
    </row>
    <row r="798" spans="15:23" ht="13" x14ac:dyDescent="0.3">
      <c r="O798" s="2"/>
      <c r="Q798" s="3"/>
      <c r="U798" s="2"/>
      <c r="W798" s="2"/>
    </row>
    <row r="799" spans="15:23" ht="13" x14ac:dyDescent="0.3">
      <c r="O799" s="2"/>
      <c r="Q799" s="3"/>
      <c r="U799" s="2"/>
      <c r="W799" s="2"/>
    </row>
    <row r="800" spans="15:23" ht="13" x14ac:dyDescent="0.3">
      <c r="O800" s="2"/>
      <c r="Q800" s="3"/>
      <c r="U800" s="2"/>
      <c r="W800" s="2"/>
    </row>
    <row r="801" spans="15:23" ht="13" x14ac:dyDescent="0.3">
      <c r="O801" s="2"/>
      <c r="Q801" s="3"/>
      <c r="U801" s="2"/>
      <c r="W801" s="2"/>
    </row>
    <row r="802" spans="15:23" ht="13" x14ac:dyDescent="0.3">
      <c r="O802" s="2"/>
      <c r="Q802" s="3"/>
      <c r="U802" s="2"/>
      <c r="W802" s="2"/>
    </row>
    <row r="803" spans="15:23" ht="13" x14ac:dyDescent="0.3">
      <c r="O803" s="2"/>
      <c r="Q803" s="3"/>
      <c r="U803" s="2"/>
      <c r="W803" s="2"/>
    </row>
    <row r="804" spans="15:23" ht="13" x14ac:dyDescent="0.3">
      <c r="O804" s="2"/>
      <c r="Q804" s="3"/>
      <c r="U804" s="2"/>
      <c r="W804" s="2"/>
    </row>
    <row r="805" spans="15:23" ht="13" x14ac:dyDescent="0.3">
      <c r="O805" s="2"/>
      <c r="Q805" s="3"/>
      <c r="U805" s="2"/>
      <c r="W805" s="2"/>
    </row>
    <row r="806" spans="15:23" ht="13" x14ac:dyDescent="0.3">
      <c r="O806" s="2"/>
      <c r="Q806" s="3"/>
      <c r="U806" s="2"/>
      <c r="W806" s="2"/>
    </row>
    <row r="807" spans="15:23" ht="13" x14ac:dyDescent="0.3">
      <c r="O807" s="2"/>
      <c r="Q807" s="3"/>
      <c r="U807" s="2"/>
      <c r="W807" s="2"/>
    </row>
    <row r="808" spans="15:23" ht="13" x14ac:dyDescent="0.3">
      <c r="O808" s="2"/>
      <c r="Q808" s="3"/>
      <c r="U808" s="2"/>
      <c r="W808" s="2"/>
    </row>
    <row r="809" spans="15:23" ht="13" x14ac:dyDescent="0.3">
      <c r="O809" s="2"/>
      <c r="Q809" s="3"/>
      <c r="U809" s="2"/>
      <c r="W809" s="2"/>
    </row>
    <row r="810" spans="15:23" ht="13" x14ac:dyDescent="0.3">
      <c r="O810" s="2"/>
      <c r="Q810" s="3"/>
      <c r="U810" s="2"/>
      <c r="W810" s="2"/>
    </row>
    <row r="811" spans="15:23" ht="13" x14ac:dyDescent="0.3">
      <c r="O811" s="2"/>
      <c r="Q811" s="3"/>
      <c r="U811" s="2"/>
      <c r="W811" s="2"/>
    </row>
    <row r="812" spans="15:23" ht="13" x14ac:dyDescent="0.3">
      <c r="O812" s="2"/>
      <c r="Q812" s="3"/>
      <c r="U812" s="2"/>
      <c r="W812" s="2"/>
    </row>
    <row r="813" spans="15:23" ht="13" x14ac:dyDescent="0.3">
      <c r="O813" s="2"/>
      <c r="Q813" s="3"/>
      <c r="U813" s="2"/>
      <c r="W813" s="2"/>
    </row>
    <row r="814" spans="15:23" ht="13" x14ac:dyDescent="0.3">
      <c r="O814" s="2"/>
      <c r="Q814" s="3"/>
      <c r="U814" s="2"/>
      <c r="W814" s="2"/>
    </row>
    <row r="815" spans="15:23" ht="13" x14ac:dyDescent="0.3">
      <c r="O815" s="2"/>
      <c r="Q815" s="3"/>
      <c r="U815" s="2"/>
      <c r="W815" s="2"/>
    </row>
    <row r="816" spans="15:23" ht="13" x14ac:dyDescent="0.3">
      <c r="O816" s="2"/>
      <c r="Q816" s="3"/>
      <c r="U816" s="2"/>
      <c r="W816" s="2"/>
    </row>
    <row r="817" spans="15:23" ht="13" x14ac:dyDescent="0.3">
      <c r="O817" s="2"/>
      <c r="Q817" s="3"/>
      <c r="U817" s="2"/>
      <c r="W817" s="2"/>
    </row>
    <row r="818" spans="15:23" ht="13" x14ac:dyDescent="0.3">
      <c r="O818" s="2"/>
      <c r="Q818" s="3"/>
      <c r="U818" s="2"/>
      <c r="W818" s="2"/>
    </row>
    <row r="819" spans="15:23" ht="13" x14ac:dyDescent="0.3">
      <c r="O819" s="2"/>
      <c r="Q819" s="3"/>
      <c r="U819" s="2"/>
      <c r="W819" s="2"/>
    </row>
    <row r="820" spans="15:23" ht="13" x14ac:dyDescent="0.3">
      <c r="O820" s="2"/>
      <c r="Q820" s="3"/>
      <c r="U820" s="2"/>
      <c r="W820" s="2"/>
    </row>
    <row r="821" spans="15:23" ht="13" x14ac:dyDescent="0.3">
      <c r="O821" s="2"/>
      <c r="Q821" s="3"/>
      <c r="U821" s="2"/>
      <c r="W821" s="2"/>
    </row>
    <row r="822" spans="15:23" ht="13" x14ac:dyDescent="0.3">
      <c r="O822" s="2"/>
      <c r="Q822" s="3"/>
      <c r="U822" s="2"/>
      <c r="W822" s="2"/>
    </row>
    <row r="823" spans="15:23" ht="13" x14ac:dyDescent="0.3">
      <c r="O823" s="2"/>
      <c r="Q823" s="3"/>
      <c r="U823" s="2"/>
      <c r="W823" s="2"/>
    </row>
    <row r="824" spans="15:23" ht="13" x14ac:dyDescent="0.3">
      <c r="O824" s="2"/>
      <c r="Q824" s="3"/>
      <c r="U824" s="2"/>
      <c r="W824" s="2"/>
    </row>
    <row r="825" spans="15:23" ht="13" x14ac:dyDescent="0.3">
      <c r="O825" s="2"/>
      <c r="Q825" s="3"/>
      <c r="U825" s="2"/>
      <c r="W825" s="2"/>
    </row>
    <row r="826" spans="15:23" ht="13" x14ac:dyDescent="0.3">
      <c r="O826" s="2"/>
      <c r="Q826" s="3"/>
      <c r="U826" s="2"/>
      <c r="W826" s="2"/>
    </row>
    <row r="827" spans="15:23" ht="13" x14ac:dyDescent="0.3">
      <c r="O827" s="2"/>
      <c r="Q827" s="3"/>
      <c r="U827" s="2"/>
      <c r="W827" s="2"/>
    </row>
    <row r="828" spans="15:23" ht="13" x14ac:dyDescent="0.3">
      <c r="O828" s="2"/>
      <c r="Q828" s="3"/>
      <c r="U828" s="2"/>
      <c r="W828" s="2"/>
    </row>
    <row r="829" spans="15:23" ht="13" x14ac:dyDescent="0.3">
      <c r="O829" s="2"/>
      <c r="Q829" s="3"/>
      <c r="U829" s="2"/>
      <c r="W829" s="2"/>
    </row>
    <row r="830" spans="15:23" ht="13" x14ac:dyDescent="0.3">
      <c r="O830" s="2"/>
      <c r="Q830" s="3"/>
      <c r="U830" s="2"/>
      <c r="W830" s="2"/>
    </row>
    <row r="831" spans="15:23" ht="13" x14ac:dyDescent="0.3">
      <c r="O831" s="2"/>
      <c r="Q831" s="3"/>
      <c r="U831" s="2"/>
      <c r="W831" s="2"/>
    </row>
    <row r="832" spans="15:23" ht="13" x14ac:dyDescent="0.3">
      <c r="O832" s="2"/>
      <c r="Q832" s="3"/>
      <c r="U832" s="2"/>
      <c r="W832" s="2"/>
    </row>
    <row r="833" spans="15:23" ht="13" x14ac:dyDescent="0.3">
      <c r="O833" s="2"/>
      <c r="Q833" s="3"/>
      <c r="U833" s="2"/>
      <c r="W833" s="2"/>
    </row>
    <row r="834" spans="15:23" ht="13" x14ac:dyDescent="0.3">
      <c r="O834" s="2"/>
      <c r="Q834" s="3"/>
      <c r="U834" s="2"/>
      <c r="W834" s="2"/>
    </row>
    <row r="835" spans="15:23" ht="13" x14ac:dyDescent="0.3">
      <c r="O835" s="2"/>
      <c r="Q835" s="3"/>
      <c r="U835" s="2"/>
      <c r="W835" s="2"/>
    </row>
    <row r="836" spans="15:23" ht="13" x14ac:dyDescent="0.3">
      <c r="O836" s="2"/>
      <c r="Q836" s="3"/>
      <c r="U836" s="2"/>
      <c r="W836" s="2"/>
    </row>
    <row r="837" spans="15:23" ht="13" x14ac:dyDescent="0.3">
      <c r="O837" s="2"/>
      <c r="Q837" s="3"/>
      <c r="U837" s="2"/>
      <c r="W837" s="2"/>
    </row>
    <row r="838" spans="15:23" ht="13" x14ac:dyDescent="0.3">
      <c r="O838" s="2"/>
      <c r="Q838" s="3"/>
      <c r="U838" s="2"/>
      <c r="W838" s="2"/>
    </row>
    <row r="839" spans="15:23" ht="13" x14ac:dyDescent="0.3">
      <c r="O839" s="2"/>
      <c r="Q839" s="3"/>
      <c r="U839" s="2"/>
      <c r="W839" s="2"/>
    </row>
    <row r="840" spans="15:23" ht="13" x14ac:dyDescent="0.3">
      <c r="O840" s="2"/>
      <c r="Q840" s="3"/>
      <c r="U840" s="2"/>
      <c r="W840" s="2"/>
    </row>
    <row r="841" spans="15:23" ht="13" x14ac:dyDescent="0.3">
      <c r="O841" s="2"/>
      <c r="Q841" s="3"/>
      <c r="U841" s="2"/>
      <c r="W841" s="2"/>
    </row>
    <row r="842" spans="15:23" ht="13" x14ac:dyDescent="0.3">
      <c r="O842" s="2"/>
      <c r="Q842" s="3"/>
      <c r="U842" s="2"/>
      <c r="W842" s="2"/>
    </row>
    <row r="843" spans="15:23" ht="13" x14ac:dyDescent="0.3">
      <c r="O843" s="2"/>
      <c r="Q843" s="3"/>
      <c r="U843" s="2"/>
      <c r="W843" s="2"/>
    </row>
    <row r="844" spans="15:23" ht="13" x14ac:dyDescent="0.3">
      <c r="O844" s="2"/>
      <c r="Q844" s="3"/>
      <c r="U844" s="2"/>
      <c r="W844" s="2"/>
    </row>
    <row r="845" spans="15:23" ht="13" x14ac:dyDescent="0.3">
      <c r="O845" s="2"/>
      <c r="Q845" s="3"/>
      <c r="U845" s="2"/>
      <c r="W845" s="2"/>
    </row>
    <row r="846" spans="15:23" ht="13" x14ac:dyDescent="0.3">
      <c r="O846" s="2"/>
      <c r="Q846" s="3"/>
      <c r="U846" s="2"/>
      <c r="W846" s="2"/>
    </row>
    <row r="847" spans="15:23" ht="13" x14ac:dyDescent="0.3">
      <c r="O847" s="2"/>
      <c r="Q847" s="3"/>
      <c r="U847" s="2"/>
      <c r="W847" s="2"/>
    </row>
    <row r="848" spans="15:23" ht="13" x14ac:dyDescent="0.3">
      <c r="O848" s="2"/>
      <c r="Q848" s="3"/>
      <c r="U848" s="2"/>
      <c r="W848" s="2"/>
    </row>
    <row r="849" spans="15:23" ht="13" x14ac:dyDescent="0.3">
      <c r="O849" s="2"/>
      <c r="Q849" s="3"/>
      <c r="U849" s="2"/>
      <c r="W849" s="2"/>
    </row>
    <row r="850" spans="15:23" ht="13" x14ac:dyDescent="0.3">
      <c r="O850" s="2"/>
      <c r="Q850" s="3"/>
      <c r="U850" s="2"/>
      <c r="W850" s="2"/>
    </row>
    <row r="851" spans="15:23" ht="13" x14ac:dyDescent="0.3">
      <c r="O851" s="2"/>
      <c r="Q851" s="3"/>
      <c r="U851" s="2"/>
      <c r="W851" s="2"/>
    </row>
    <row r="852" spans="15:23" ht="13" x14ac:dyDescent="0.3">
      <c r="O852" s="2"/>
      <c r="Q852" s="3"/>
      <c r="U852" s="2"/>
      <c r="W852" s="2"/>
    </row>
    <row r="853" spans="15:23" ht="13" x14ac:dyDescent="0.3">
      <c r="O853" s="2"/>
      <c r="Q853" s="3"/>
      <c r="U853" s="2"/>
      <c r="W853" s="2"/>
    </row>
    <row r="854" spans="15:23" ht="13" x14ac:dyDescent="0.3">
      <c r="O854" s="2"/>
      <c r="Q854" s="3"/>
      <c r="U854" s="2"/>
      <c r="W854" s="2"/>
    </row>
    <row r="855" spans="15:23" ht="13" x14ac:dyDescent="0.3">
      <c r="O855" s="2"/>
      <c r="Q855" s="3"/>
      <c r="U855" s="2"/>
      <c r="W855" s="2"/>
    </row>
    <row r="856" spans="15:23" ht="13" x14ac:dyDescent="0.3">
      <c r="O856" s="2"/>
      <c r="Q856" s="3"/>
      <c r="U856" s="2"/>
      <c r="W856" s="2"/>
    </row>
    <row r="857" spans="15:23" ht="13" x14ac:dyDescent="0.3">
      <c r="O857" s="2"/>
      <c r="Q857" s="3"/>
      <c r="U857" s="2"/>
      <c r="W857" s="2"/>
    </row>
    <row r="858" spans="15:23" ht="13" x14ac:dyDescent="0.3">
      <c r="O858" s="2"/>
      <c r="Q858" s="3"/>
      <c r="U858" s="2"/>
      <c r="W858" s="2"/>
    </row>
    <row r="859" spans="15:23" ht="13" x14ac:dyDescent="0.3">
      <c r="O859" s="2"/>
      <c r="Q859" s="3"/>
      <c r="U859" s="2"/>
      <c r="W859" s="2"/>
    </row>
    <row r="860" spans="15:23" ht="13" x14ac:dyDescent="0.3">
      <c r="O860" s="2"/>
      <c r="Q860" s="3"/>
      <c r="U860" s="2"/>
      <c r="W860" s="2"/>
    </row>
    <row r="861" spans="15:23" ht="13" x14ac:dyDescent="0.3">
      <c r="O861" s="2"/>
      <c r="Q861" s="3"/>
      <c r="U861" s="2"/>
      <c r="W861" s="2"/>
    </row>
    <row r="862" spans="15:23" ht="13" x14ac:dyDescent="0.3">
      <c r="O862" s="2"/>
      <c r="Q862" s="3"/>
      <c r="U862" s="2"/>
      <c r="W862" s="2"/>
    </row>
    <row r="863" spans="15:23" ht="13" x14ac:dyDescent="0.3">
      <c r="O863" s="2"/>
      <c r="Q863" s="3"/>
      <c r="U863" s="2"/>
      <c r="W863" s="2"/>
    </row>
    <row r="864" spans="15:23" ht="13" x14ac:dyDescent="0.3">
      <c r="O864" s="2"/>
      <c r="Q864" s="3"/>
      <c r="U864" s="2"/>
      <c r="W864" s="2"/>
    </row>
    <row r="865" spans="15:23" ht="13" x14ac:dyDescent="0.3">
      <c r="O865" s="2"/>
      <c r="Q865" s="3"/>
      <c r="U865" s="2"/>
      <c r="W865" s="2"/>
    </row>
    <row r="866" spans="15:23" ht="13" x14ac:dyDescent="0.3">
      <c r="O866" s="2"/>
      <c r="Q866" s="3"/>
      <c r="U866" s="2"/>
      <c r="W866" s="2"/>
    </row>
    <row r="867" spans="15:23" ht="13" x14ac:dyDescent="0.3">
      <c r="O867" s="2"/>
      <c r="Q867" s="3"/>
      <c r="U867" s="2"/>
      <c r="W867" s="2"/>
    </row>
    <row r="868" spans="15:23" ht="13" x14ac:dyDescent="0.3">
      <c r="O868" s="2"/>
      <c r="Q868" s="3"/>
      <c r="U868" s="2"/>
      <c r="W868" s="2"/>
    </row>
    <row r="869" spans="15:23" ht="13" x14ac:dyDescent="0.3">
      <c r="O869" s="2"/>
      <c r="Q869" s="3"/>
      <c r="U869" s="2"/>
      <c r="W869" s="2"/>
    </row>
    <row r="870" spans="15:23" ht="13" x14ac:dyDescent="0.3">
      <c r="O870" s="2"/>
      <c r="Q870" s="3"/>
      <c r="U870" s="2"/>
      <c r="W870" s="2"/>
    </row>
    <row r="871" spans="15:23" ht="13" x14ac:dyDescent="0.3">
      <c r="O871" s="2"/>
      <c r="Q871" s="3"/>
      <c r="U871" s="2"/>
      <c r="W871" s="2"/>
    </row>
    <row r="872" spans="15:23" ht="13" x14ac:dyDescent="0.3">
      <c r="O872" s="2"/>
      <c r="Q872" s="3"/>
      <c r="U872" s="2"/>
      <c r="W872" s="2"/>
    </row>
    <row r="873" spans="15:23" ht="13" x14ac:dyDescent="0.3">
      <c r="O873" s="2"/>
      <c r="Q873" s="3"/>
      <c r="U873" s="2"/>
      <c r="W873" s="2"/>
    </row>
    <row r="874" spans="15:23" ht="13" x14ac:dyDescent="0.3">
      <c r="O874" s="2"/>
      <c r="Q874" s="3"/>
      <c r="U874" s="2"/>
      <c r="W874" s="2"/>
    </row>
    <row r="875" spans="15:23" ht="13" x14ac:dyDescent="0.3">
      <c r="O875" s="2"/>
      <c r="Q875" s="3"/>
      <c r="U875" s="2"/>
      <c r="W875" s="2"/>
    </row>
    <row r="876" spans="15:23" ht="13" x14ac:dyDescent="0.3">
      <c r="O876" s="2"/>
      <c r="Q876" s="3"/>
      <c r="U876" s="2"/>
      <c r="W876" s="2"/>
    </row>
    <row r="877" spans="15:23" ht="13" x14ac:dyDescent="0.3">
      <c r="O877" s="2"/>
      <c r="Q877" s="3"/>
      <c r="U877" s="2"/>
      <c r="W877" s="2"/>
    </row>
    <row r="878" spans="15:23" ht="13" x14ac:dyDescent="0.3">
      <c r="O878" s="2"/>
      <c r="Q878" s="3"/>
      <c r="U878" s="2"/>
      <c r="W878" s="2"/>
    </row>
    <row r="879" spans="15:23" ht="13" x14ac:dyDescent="0.3">
      <c r="O879" s="2"/>
      <c r="Q879" s="3"/>
      <c r="U879" s="2"/>
      <c r="W879" s="2"/>
    </row>
    <row r="880" spans="15:23" ht="13" x14ac:dyDescent="0.3">
      <c r="O880" s="2"/>
      <c r="Q880" s="3"/>
      <c r="U880" s="2"/>
      <c r="W880" s="2"/>
    </row>
    <row r="881" spans="15:23" ht="13" x14ac:dyDescent="0.3">
      <c r="O881" s="2"/>
      <c r="Q881" s="3"/>
      <c r="U881" s="2"/>
      <c r="W881" s="2"/>
    </row>
    <row r="882" spans="15:23" ht="13" x14ac:dyDescent="0.3">
      <c r="O882" s="2"/>
      <c r="Q882" s="3"/>
      <c r="U882" s="2"/>
      <c r="W882" s="2"/>
    </row>
    <row r="883" spans="15:23" ht="13" x14ac:dyDescent="0.3">
      <c r="O883" s="2"/>
      <c r="Q883" s="3"/>
      <c r="U883" s="2"/>
      <c r="W883" s="2"/>
    </row>
    <row r="884" spans="15:23" ht="13" x14ac:dyDescent="0.3">
      <c r="O884" s="2"/>
      <c r="Q884" s="3"/>
      <c r="U884" s="2"/>
      <c r="W884" s="2"/>
    </row>
    <row r="885" spans="15:23" ht="13" x14ac:dyDescent="0.3">
      <c r="O885" s="2"/>
      <c r="Q885" s="3"/>
      <c r="U885" s="2"/>
      <c r="W885" s="2"/>
    </row>
    <row r="886" spans="15:23" ht="13" x14ac:dyDescent="0.3">
      <c r="O886" s="2"/>
      <c r="Q886" s="3"/>
      <c r="U886" s="2"/>
      <c r="W886" s="2"/>
    </row>
    <row r="887" spans="15:23" ht="13" x14ac:dyDescent="0.3">
      <c r="O887" s="2"/>
      <c r="Q887" s="3"/>
      <c r="U887" s="2"/>
      <c r="W887" s="2"/>
    </row>
    <row r="888" spans="15:23" ht="13" x14ac:dyDescent="0.3">
      <c r="O888" s="2"/>
      <c r="Q888" s="3"/>
      <c r="U888" s="2"/>
      <c r="W888" s="2"/>
    </row>
    <row r="889" spans="15:23" ht="13" x14ac:dyDescent="0.3">
      <c r="O889" s="2"/>
      <c r="Q889" s="3"/>
      <c r="U889" s="2"/>
      <c r="W889" s="2"/>
    </row>
    <row r="890" spans="15:23" ht="13" x14ac:dyDescent="0.3">
      <c r="O890" s="2"/>
      <c r="Q890" s="3"/>
      <c r="U890" s="2"/>
      <c r="W890" s="2"/>
    </row>
    <row r="891" spans="15:23" ht="13" x14ac:dyDescent="0.3">
      <c r="O891" s="2"/>
      <c r="Q891" s="3"/>
      <c r="U891" s="2"/>
      <c r="W891" s="2"/>
    </row>
    <row r="892" spans="15:23" ht="13" x14ac:dyDescent="0.3">
      <c r="O892" s="2"/>
      <c r="Q892" s="3"/>
      <c r="U892" s="2"/>
      <c r="W892" s="2"/>
    </row>
    <row r="893" spans="15:23" ht="13" x14ac:dyDescent="0.3">
      <c r="O893" s="2"/>
      <c r="Q893" s="3"/>
      <c r="U893" s="2"/>
      <c r="W893" s="2"/>
    </row>
    <row r="894" spans="15:23" ht="13" x14ac:dyDescent="0.3">
      <c r="O894" s="2"/>
      <c r="Q894" s="3"/>
      <c r="U894" s="2"/>
      <c r="W894" s="2"/>
    </row>
    <row r="895" spans="15:23" ht="13" x14ac:dyDescent="0.3">
      <c r="O895" s="2"/>
      <c r="Q895" s="3"/>
      <c r="U895" s="2"/>
      <c r="W895" s="2"/>
    </row>
    <row r="896" spans="15:23" ht="13" x14ac:dyDescent="0.3">
      <c r="O896" s="2"/>
      <c r="Q896" s="3"/>
      <c r="U896" s="2"/>
      <c r="W896" s="2"/>
    </row>
    <row r="897" spans="15:23" ht="13" x14ac:dyDescent="0.3">
      <c r="O897" s="2"/>
      <c r="Q897" s="3"/>
      <c r="U897" s="2"/>
      <c r="W897" s="2"/>
    </row>
    <row r="898" spans="15:23" ht="13" x14ac:dyDescent="0.3">
      <c r="O898" s="2"/>
      <c r="Q898" s="3"/>
      <c r="U898" s="2"/>
      <c r="W898" s="2"/>
    </row>
    <row r="899" spans="15:23" ht="13" x14ac:dyDescent="0.3">
      <c r="O899" s="2"/>
      <c r="Q899" s="3"/>
      <c r="U899" s="2"/>
      <c r="W899" s="2"/>
    </row>
    <row r="900" spans="15:23" ht="13" x14ac:dyDescent="0.3">
      <c r="O900" s="2"/>
      <c r="Q900" s="3"/>
      <c r="U900" s="2"/>
      <c r="W900" s="2"/>
    </row>
    <row r="901" spans="15:23" ht="13" x14ac:dyDescent="0.3">
      <c r="O901" s="2"/>
      <c r="Q901" s="3"/>
      <c r="U901" s="2"/>
      <c r="W901" s="2"/>
    </row>
    <row r="902" spans="15:23" ht="13" x14ac:dyDescent="0.3">
      <c r="O902" s="2"/>
      <c r="Q902" s="3"/>
      <c r="U902" s="2"/>
      <c r="W902" s="2"/>
    </row>
    <row r="903" spans="15:23" ht="13" x14ac:dyDescent="0.3">
      <c r="O903" s="2"/>
      <c r="Q903" s="3"/>
      <c r="U903" s="2"/>
      <c r="W903" s="2"/>
    </row>
    <row r="904" spans="15:23" ht="13" x14ac:dyDescent="0.3">
      <c r="O904" s="2"/>
      <c r="Q904" s="3"/>
      <c r="U904" s="2"/>
      <c r="W904" s="2"/>
    </row>
    <row r="905" spans="15:23" ht="13" x14ac:dyDescent="0.3">
      <c r="O905" s="2"/>
      <c r="Q905" s="3"/>
      <c r="U905" s="2"/>
      <c r="W905" s="2"/>
    </row>
    <row r="906" spans="15:23" ht="13" x14ac:dyDescent="0.3">
      <c r="O906" s="2"/>
      <c r="Q906" s="3"/>
      <c r="U906" s="2"/>
      <c r="W906" s="2"/>
    </row>
    <row r="907" spans="15:23" ht="13" x14ac:dyDescent="0.3">
      <c r="O907" s="2"/>
      <c r="Q907" s="3"/>
      <c r="U907" s="2"/>
      <c r="W907" s="2"/>
    </row>
    <row r="908" spans="15:23" ht="13" x14ac:dyDescent="0.3">
      <c r="O908" s="2"/>
      <c r="Q908" s="3"/>
      <c r="U908" s="2"/>
      <c r="W908" s="2"/>
    </row>
    <row r="909" spans="15:23" ht="13" x14ac:dyDescent="0.3">
      <c r="O909" s="2"/>
      <c r="Q909" s="3"/>
      <c r="U909" s="2"/>
      <c r="W909" s="2"/>
    </row>
    <row r="910" spans="15:23" ht="13" x14ac:dyDescent="0.3">
      <c r="O910" s="2"/>
      <c r="Q910" s="3"/>
      <c r="U910" s="2"/>
      <c r="W910" s="2"/>
    </row>
    <row r="911" spans="15:23" ht="13" x14ac:dyDescent="0.3">
      <c r="O911" s="2"/>
      <c r="Q911" s="3"/>
      <c r="U911" s="2"/>
      <c r="W911" s="2"/>
    </row>
    <row r="912" spans="15:23" ht="13" x14ac:dyDescent="0.3">
      <c r="O912" s="2"/>
      <c r="Q912" s="3"/>
      <c r="U912" s="2"/>
      <c r="W912" s="2"/>
    </row>
    <row r="913" spans="15:23" ht="13" x14ac:dyDescent="0.3">
      <c r="O913" s="2"/>
      <c r="Q913" s="3"/>
      <c r="U913" s="2"/>
      <c r="W913" s="2"/>
    </row>
    <row r="914" spans="15:23" ht="13" x14ac:dyDescent="0.3">
      <c r="O914" s="2"/>
      <c r="Q914" s="3"/>
      <c r="U914" s="2"/>
      <c r="W914" s="2"/>
    </row>
    <row r="915" spans="15:23" ht="13" x14ac:dyDescent="0.3">
      <c r="O915" s="2"/>
      <c r="Q915" s="3"/>
      <c r="U915" s="2"/>
      <c r="W915" s="2"/>
    </row>
    <row r="916" spans="15:23" ht="13" x14ac:dyDescent="0.3">
      <c r="O916" s="2"/>
      <c r="Q916" s="3"/>
      <c r="U916" s="2"/>
      <c r="W916" s="2"/>
    </row>
    <row r="917" spans="15:23" ht="13" x14ac:dyDescent="0.3">
      <c r="O917" s="2"/>
      <c r="Q917" s="3"/>
      <c r="U917" s="2"/>
      <c r="W917" s="2"/>
    </row>
    <row r="918" spans="15:23" ht="13" x14ac:dyDescent="0.3">
      <c r="O918" s="2"/>
      <c r="Q918" s="3"/>
      <c r="U918" s="2"/>
      <c r="W918" s="2"/>
    </row>
    <row r="919" spans="15:23" ht="13" x14ac:dyDescent="0.3">
      <c r="O919" s="2"/>
      <c r="Q919" s="3"/>
      <c r="U919" s="2"/>
      <c r="W919" s="2"/>
    </row>
    <row r="920" spans="15:23" ht="13" x14ac:dyDescent="0.3">
      <c r="O920" s="2"/>
      <c r="Q920" s="3"/>
      <c r="U920" s="2"/>
      <c r="W920" s="2"/>
    </row>
    <row r="921" spans="15:23" ht="13" x14ac:dyDescent="0.3">
      <c r="O921" s="2"/>
      <c r="Q921" s="3"/>
      <c r="U921" s="2"/>
      <c r="W921" s="2"/>
    </row>
    <row r="922" spans="15:23" ht="13" x14ac:dyDescent="0.3">
      <c r="O922" s="2"/>
      <c r="Q922" s="3"/>
      <c r="U922" s="2"/>
      <c r="W922" s="2"/>
    </row>
    <row r="923" spans="15:23" ht="13" x14ac:dyDescent="0.3">
      <c r="O923" s="2"/>
      <c r="Q923" s="3"/>
      <c r="U923" s="2"/>
      <c r="W923" s="2"/>
    </row>
    <row r="924" spans="15:23" ht="13" x14ac:dyDescent="0.3">
      <c r="O924" s="2"/>
      <c r="Q924" s="3"/>
      <c r="U924" s="2"/>
      <c r="W924" s="2"/>
    </row>
    <row r="925" spans="15:23" ht="13" x14ac:dyDescent="0.3">
      <c r="O925" s="2"/>
      <c r="Q925" s="3"/>
      <c r="U925" s="2"/>
      <c r="W925" s="2"/>
    </row>
    <row r="926" spans="15:23" ht="13" x14ac:dyDescent="0.3">
      <c r="O926" s="2"/>
      <c r="Q926" s="3"/>
      <c r="U926" s="2"/>
      <c r="W926" s="2"/>
    </row>
    <row r="927" spans="15:23" ht="13" x14ac:dyDescent="0.3">
      <c r="O927" s="2"/>
      <c r="Q927" s="3"/>
      <c r="U927" s="2"/>
      <c r="W927" s="2"/>
    </row>
    <row r="928" spans="15:23" ht="13" x14ac:dyDescent="0.3">
      <c r="O928" s="2"/>
      <c r="Q928" s="3"/>
      <c r="U928" s="2"/>
      <c r="W928" s="2"/>
    </row>
    <row r="929" spans="15:23" ht="13" x14ac:dyDescent="0.3">
      <c r="O929" s="2"/>
      <c r="Q929" s="3"/>
      <c r="U929" s="2"/>
      <c r="W929" s="2"/>
    </row>
    <row r="930" spans="15:23" ht="13" x14ac:dyDescent="0.3">
      <c r="O930" s="2"/>
      <c r="Q930" s="3"/>
      <c r="U930" s="2"/>
      <c r="W930" s="2"/>
    </row>
    <row r="931" spans="15:23" ht="13" x14ac:dyDescent="0.3">
      <c r="O931" s="2"/>
      <c r="Q931" s="3"/>
      <c r="U931" s="2"/>
      <c r="W931" s="2"/>
    </row>
    <row r="932" spans="15:23" ht="13" x14ac:dyDescent="0.3">
      <c r="O932" s="2"/>
      <c r="Q932" s="3"/>
      <c r="U932" s="2"/>
      <c r="W932" s="2"/>
    </row>
    <row r="933" spans="15:23" ht="13" x14ac:dyDescent="0.3">
      <c r="O933" s="2"/>
      <c r="Q933" s="3"/>
      <c r="U933" s="2"/>
      <c r="W933" s="2"/>
    </row>
    <row r="934" spans="15:23" ht="13" x14ac:dyDescent="0.3">
      <c r="O934" s="2"/>
      <c r="Q934" s="3"/>
      <c r="U934" s="2"/>
      <c r="W934" s="2"/>
    </row>
    <row r="935" spans="15:23" ht="13" x14ac:dyDescent="0.3">
      <c r="O935" s="2"/>
      <c r="Q935" s="3"/>
      <c r="U935" s="2"/>
      <c r="W935" s="2"/>
    </row>
    <row r="936" spans="15:23" ht="13" x14ac:dyDescent="0.3">
      <c r="O936" s="2"/>
      <c r="Q936" s="3"/>
      <c r="U936" s="2"/>
      <c r="W936" s="2"/>
    </row>
    <row r="937" spans="15:23" ht="13" x14ac:dyDescent="0.3">
      <c r="O937" s="2"/>
      <c r="Q937" s="3"/>
      <c r="U937" s="2"/>
      <c r="W937" s="2"/>
    </row>
    <row r="938" spans="15:23" ht="13" x14ac:dyDescent="0.3">
      <c r="O938" s="2"/>
      <c r="Q938" s="3"/>
      <c r="U938" s="2"/>
      <c r="W938" s="2"/>
    </row>
    <row r="939" spans="15:23" ht="13" x14ac:dyDescent="0.3">
      <c r="O939" s="2"/>
      <c r="Q939" s="3"/>
      <c r="U939" s="2"/>
      <c r="W939" s="2"/>
    </row>
    <row r="940" spans="15:23" ht="13" x14ac:dyDescent="0.3">
      <c r="O940" s="2"/>
      <c r="Q940" s="3"/>
      <c r="U940" s="2"/>
      <c r="W940" s="2"/>
    </row>
    <row r="941" spans="15:23" ht="13" x14ac:dyDescent="0.3">
      <c r="O941" s="2"/>
      <c r="Q941" s="3"/>
      <c r="U941" s="2"/>
      <c r="W941" s="2"/>
    </row>
    <row r="942" spans="15:23" ht="13" x14ac:dyDescent="0.3">
      <c r="O942" s="2"/>
      <c r="Q942" s="3"/>
      <c r="U942" s="2"/>
      <c r="W942" s="2"/>
    </row>
    <row r="943" spans="15:23" ht="13" x14ac:dyDescent="0.3">
      <c r="O943" s="2"/>
      <c r="Q943" s="3"/>
      <c r="U943" s="2"/>
      <c r="W943" s="2"/>
    </row>
    <row r="944" spans="15:23" ht="13" x14ac:dyDescent="0.3">
      <c r="O944" s="2"/>
      <c r="Q944" s="3"/>
      <c r="U944" s="2"/>
      <c r="W944" s="2"/>
    </row>
    <row r="945" spans="15:23" ht="13" x14ac:dyDescent="0.3">
      <c r="O945" s="2"/>
      <c r="Q945" s="3"/>
      <c r="U945" s="2"/>
      <c r="W945" s="2"/>
    </row>
    <row r="946" spans="15:23" ht="13" x14ac:dyDescent="0.3">
      <c r="O946" s="2"/>
      <c r="Q946" s="3"/>
      <c r="U946" s="2"/>
      <c r="W946" s="2"/>
    </row>
    <row r="947" spans="15:23" ht="13" x14ac:dyDescent="0.3">
      <c r="O947" s="2"/>
      <c r="Q947" s="3"/>
      <c r="U947" s="2"/>
      <c r="W947" s="2"/>
    </row>
    <row r="948" spans="15:23" ht="13" x14ac:dyDescent="0.3">
      <c r="O948" s="2"/>
      <c r="Q948" s="3"/>
      <c r="U948" s="2"/>
      <c r="W948" s="2"/>
    </row>
    <row r="949" spans="15:23" ht="13" x14ac:dyDescent="0.3">
      <c r="O949" s="2"/>
      <c r="Q949" s="3"/>
      <c r="U949" s="2"/>
      <c r="W949" s="2"/>
    </row>
    <row r="950" spans="15:23" ht="13" x14ac:dyDescent="0.3">
      <c r="O950" s="2"/>
      <c r="Q950" s="3"/>
      <c r="U950" s="2"/>
      <c r="W950" s="2"/>
    </row>
    <row r="951" spans="15:23" ht="13" x14ac:dyDescent="0.3">
      <c r="O951" s="2"/>
      <c r="Q951" s="3"/>
      <c r="U951" s="2"/>
      <c r="W951" s="2"/>
    </row>
    <row r="952" spans="15:23" ht="13" x14ac:dyDescent="0.3">
      <c r="O952" s="2"/>
      <c r="Q952" s="3"/>
      <c r="U952" s="2"/>
      <c r="W952" s="2"/>
    </row>
    <row r="953" spans="15:23" ht="13" x14ac:dyDescent="0.3">
      <c r="O953" s="2"/>
      <c r="Q953" s="3"/>
      <c r="U953" s="2"/>
      <c r="W953" s="2"/>
    </row>
    <row r="954" spans="15:23" ht="13" x14ac:dyDescent="0.3">
      <c r="O954" s="2"/>
      <c r="Q954" s="3"/>
      <c r="U954" s="2"/>
      <c r="W954" s="2"/>
    </row>
    <row r="955" spans="15:23" ht="13" x14ac:dyDescent="0.3">
      <c r="O955" s="2"/>
      <c r="Q955" s="3"/>
      <c r="U955" s="2"/>
      <c r="W955" s="2"/>
    </row>
    <row r="956" spans="15:23" ht="13" x14ac:dyDescent="0.3">
      <c r="O956" s="2"/>
      <c r="Q956" s="3"/>
      <c r="U956" s="2"/>
      <c r="W956" s="2"/>
    </row>
    <row r="957" spans="15:23" ht="13" x14ac:dyDescent="0.3">
      <c r="O957" s="2"/>
      <c r="Q957" s="3"/>
      <c r="U957" s="2"/>
      <c r="W957" s="2"/>
    </row>
    <row r="958" spans="15:23" ht="13" x14ac:dyDescent="0.3">
      <c r="O958" s="2"/>
      <c r="Q958" s="3"/>
      <c r="U958" s="2"/>
      <c r="W958" s="2"/>
    </row>
    <row r="959" spans="15:23" ht="13" x14ac:dyDescent="0.3">
      <c r="O959" s="2"/>
      <c r="Q959" s="3"/>
      <c r="U959" s="2"/>
      <c r="W959" s="2"/>
    </row>
    <row r="960" spans="15:23" ht="13" x14ac:dyDescent="0.3">
      <c r="O960" s="2"/>
      <c r="Q960" s="3"/>
      <c r="U960" s="2"/>
      <c r="W960" s="2"/>
    </row>
    <row r="961" spans="15:23" ht="13" x14ac:dyDescent="0.3">
      <c r="O961" s="2"/>
      <c r="Q961" s="3"/>
      <c r="U961" s="2"/>
      <c r="W961" s="2"/>
    </row>
    <row r="962" spans="15:23" ht="13" x14ac:dyDescent="0.3">
      <c r="O962" s="2"/>
      <c r="Q962" s="3"/>
      <c r="U962" s="2"/>
      <c r="W962" s="2"/>
    </row>
    <row r="963" spans="15:23" ht="13" x14ac:dyDescent="0.3">
      <c r="O963" s="2"/>
      <c r="Q963" s="3"/>
      <c r="U963" s="2"/>
      <c r="W963" s="2"/>
    </row>
    <row r="964" spans="15:23" ht="13" x14ac:dyDescent="0.3">
      <c r="O964" s="2"/>
      <c r="Q964" s="3"/>
      <c r="U964" s="2"/>
      <c r="W964" s="2"/>
    </row>
    <row r="965" spans="15:23" ht="13" x14ac:dyDescent="0.3">
      <c r="O965" s="2"/>
      <c r="Q965" s="3"/>
      <c r="U965" s="2"/>
      <c r="W965" s="2"/>
    </row>
    <row r="966" spans="15:23" ht="13" x14ac:dyDescent="0.3">
      <c r="O966" s="2"/>
      <c r="Q966" s="3"/>
      <c r="U966" s="2"/>
      <c r="W966" s="2"/>
    </row>
    <row r="967" spans="15:23" ht="13" x14ac:dyDescent="0.3">
      <c r="O967" s="2"/>
      <c r="Q967" s="3"/>
      <c r="U967" s="2"/>
      <c r="W967" s="2"/>
    </row>
    <row r="968" spans="15:23" ht="13" x14ac:dyDescent="0.3">
      <c r="O968" s="2"/>
      <c r="Q968" s="3"/>
      <c r="U968" s="2"/>
      <c r="W968" s="2"/>
    </row>
    <row r="969" spans="15:23" ht="13" x14ac:dyDescent="0.3">
      <c r="O969" s="2"/>
      <c r="Q969" s="3"/>
      <c r="U969" s="2"/>
      <c r="W969" s="2"/>
    </row>
    <row r="970" spans="15:23" ht="13" x14ac:dyDescent="0.3">
      <c r="O970" s="2"/>
      <c r="Q970" s="3"/>
      <c r="U970" s="2"/>
      <c r="W970" s="2"/>
    </row>
    <row r="971" spans="15:23" ht="13" x14ac:dyDescent="0.3">
      <c r="O971" s="2"/>
      <c r="Q971" s="3"/>
      <c r="U971" s="2"/>
      <c r="W971" s="2"/>
    </row>
    <row r="972" spans="15:23" ht="13" x14ac:dyDescent="0.3">
      <c r="O972" s="2"/>
      <c r="Q972" s="3"/>
      <c r="U972" s="2"/>
      <c r="W972" s="2"/>
    </row>
    <row r="973" spans="15:23" ht="13" x14ac:dyDescent="0.3">
      <c r="O973" s="2"/>
      <c r="Q973" s="3"/>
      <c r="U973" s="2"/>
      <c r="W973" s="2"/>
    </row>
    <row r="974" spans="15:23" ht="13" x14ac:dyDescent="0.3">
      <c r="O974" s="2"/>
      <c r="Q974" s="3"/>
      <c r="U974" s="2"/>
      <c r="W974" s="2"/>
    </row>
    <row r="975" spans="15:23" ht="13" x14ac:dyDescent="0.3">
      <c r="O975" s="2"/>
      <c r="Q975" s="3"/>
      <c r="U975" s="2"/>
      <c r="W975" s="2"/>
    </row>
    <row r="976" spans="15:23" ht="13" x14ac:dyDescent="0.3">
      <c r="O976" s="2"/>
      <c r="Q976" s="3"/>
      <c r="U976" s="2"/>
      <c r="W976" s="2"/>
    </row>
    <row r="977" spans="15:23" ht="13" x14ac:dyDescent="0.3">
      <c r="O977" s="2"/>
      <c r="Q977" s="3"/>
      <c r="U977" s="2"/>
      <c r="W977" s="2"/>
    </row>
    <row r="978" spans="15:23" ht="13" x14ac:dyDescent="0.3">
      <c r="O978" s="2"/>
      <c r="Q978" s="3"/>
      <c r="U978" s="2"/>
      <c r="W978" s="2"/>
    </row>
    <row r="979" spans="15:23" ht="13" x14ac:dyDescent="0.3">
      <c r="O979" s="2"/>
      <c r="Q979" s="3"/>
      <c r="U979" s="2"/>
      <c r="W979" s="2"/>
    </row>
    <row r="980" spans="15:23" ht="13" x14ac:dyDescent="0.3">
      <c r="O980" s="2"/>
      <c r="Q980" s="3"/>
      <c r="U980" s="2"/>
      <c r="W980" s="2"/>
    </row>
    <row r="981" spans="15:23" ht="13" x14ac:dyDescent="0.3">
      <c r="O981" s="2"/>
      <c r="Q981" s="3"/>
      <c r="U981" s="2"/>
      <c r="W981" s="2"/>
    </row>
    <row r="982" spans="15:23" ht="13" x14ac:dyDescent="0.3">
      <c r="O982" s="2"/>
      <c r="Q982" s="3"/>
      <c r="U982" s="2"/>
      <c r="W982" s="2"/>
    </row>
    <row r="983" spans="15:23" ht="13" x14ac:dyDescent="0.3">
      <c r="O983" s="2"/>
      <c r="Q983" s="3"/>
      <c r="U983" s="2"/>
      <c r="W983" s="2"/>
    </row>
    <row r="984" spans="15:23" ht="13" x14ac:dyDescent="0.3">
      <c r="O984" s="2"/>
      <c r="Q984" s="3"/>
      <c r="U984" s="2"/>
      <c r="W984" s="2"/>
    </row>
    <row r="985" spans="15:23" ht="13" x14ac:dyDescent="0.3">
      <c r="O985" s="2"/>
      <c r="Q985" s="3"/>
      <c r="U985" s="2"/>
      <c r="W985" s="2"/>
    </row>
    <row r="986" spans="15:23" ht="13" x14ac:dyDescent="0.3">
      <c r="O986" s="2"/>
      <c r="Q986" s="3"/>
      <c r="U986" s="2"/>
      <c r="W986" s="2"/>
    </row>
    <row r="987" spans="15:23" ht="13" x14ac:dyDescent="0.3">
      <c r="O987" s="2"/>
      <c r="Q987" s="3"/>
      <c r="U987" s="2"/>
      <c r="W987" s="2"/>
    </row>
    <row r="988" spans="15:23" ht="13" x14ac:dyDescent="0.3">
      <c r="O988" s="2"/>
      <c r="Q988" s="3"/>
      <c r="U988" s="2"/>
      <c r="W988" s="2"/>
    </row>
    <row r="989" spans="15:23" ht="13" x14ac:dyDescent="0.3">
      <c r="O989" s="2"/>
      <c r="Q989" s="3"/>
      <c r="U989" s="2"/>
      <c r="W989" s="2"/>
    </row>
    <row r="990" spans="15:23" ht="13" x14ac:dyDescent="0.3">
      <c r="O990" s="2"/>
      <c r="Q990" s="3"/>
      <c r="U990" s="2"/>
      <c r="W990" s="2"/>
    </row>
    <row r="991" spans="15:23" ht="13" x14ac:dyDescent="0.3">
      <c r="O991" s="2"/>
      <c r="Q991" s="3"/>
      <c r="U991" s="2"/>
      <c r="W991" s="2"/>
    </row>
    <row r="992" spans="15:23" ht="13" x14ac:dyDescent="0.3">
      <c r="O992" s="2"/>
      <c r="Q992" s="3"/>
      <c r="U992" s="2"/>
      <c r="W992" s="2"/>
    </row>
    <row r="993" spans="15:23" ht="13" x14ac:dyDescent="0.3">
      <c r="O993" s="2"/>
      <c r="Q993" s="3"/>
      <c r="U993" s="2"/>
      <c r="W993" s="2"/>
    </row>
    <row r="994" spans="15:23" ht="13" x14ac:dyDescent="0.3">
      <c r="O994" s="2"/>
      <c r="Q994" s="3"/>
      <c r="U994" s="2"/>
      <c r="W994" s="2"/>
    </row>
    <row r="995" spans="15:23" ht="13" x14ac:dyDescent="0.3">
      <c r="O995" s="2"/>
      <c r="Q995" s="3"/>
      <c r="U995" s="2"/>
      <c r="W995" s="2"/>
    </row>
    <row r="996" spans="15:23" ht="13" x14ac:dyDescent="0.3">
      <c r="O996" s="2"/>
      <c r="Q996" s="3"/>
      <c r="U996" s="2"/>
      <c r="W996" s="2"/>
    </row>
    <row r="997" spans="15:23" ht="13" x14ac:dyDescent="0.3">
      <c r="O997" s="2"/>
      <c r="Q997" s="3"/>
      <c r="U997" s="2"/>
      <c r="W997" s="2"/>
    </row>
    <row r="998" spans="15:23" ht="13" x14ac:dyDescent="0.3">
      <c r="O998" s="2"/>
      <c r="Q998" s="3"/>
      <c r="U998" s="2"/>
      <c r="W998" s="2"/>
    </row>
    <row r="999" spans="15:23" ht="13" x14ac:dyDescent="0.3">
      <c r="O999" s="2"/>
      <c r="Q999" s="3"/>
      <c r="U999" s="2"/>
      <c r="W999" s="2"/>
    </row>
    <row r="1000" spans="15:23" ht="13" x14ac:dyDescent="0.3">
      <c r="O1000" s="2"/>
      <c r="Q1000" s="3"/>
      <c r="U1000" s="2"/>
      <c r="W1000" s="2"/>
    </row>
    <row r="1001" spans="15:23" ht="13" x14ac:dyDescent="0.3">
      <c r="O1001" s="2"/>
      <c r="Q1001" s="3"/>
      <c r="U1001" s="2"/>
      <c r="W1001" s="2"/>
    </row>
    <row r="1002" spans="15:23" ht="13" x14ac:dyDescent="0.3">
      <c r="O1002" s="2"/>
      <c r="Q1002" s="3"/>
      <c r="U1002" s="2"/>
      <c r="W1002" s="2"/>
    </row>
    <row r="1003" spans="15:23" ht="13" x14ac:dyDescent="0.3">
      <c r="O1003" s="2"/>
      <c r="Q1003" s="3"/>
      <c r="U1003" s="2"/>
      <c r="W1003" s="2"/>
    </row>
    <row r="1004" spans="15:23" ht="13" x14ac:dyDescent="0.3">
      <c r="O1004" s="2"/>
      <c r="Q1004" s="3"/>
      <c r="U1004" s="2"/>
      <c r="W1004" s="2"/>
    </row>
    <row r="1005" spans="15:23" ht="13" x14ac:dyDescent="0.3">
      <c r="O1005" s="2"/>
      <c r="Q1005" s="3"/>
      <c r="U1005" s="2"/>
      <c r="W1005" s="2"/>
    </row>
    <row r="1006" spans="15:23" ht="13" x14ac:dyDescent="0.3">
      <c r="O1006" s="2"/>
      <c r="Q1006" s="3"/>
      <c r="U1006" s="2"/>
      <c r="W1006" s="2"/>
    </row>
    <row r="1007" spans="15:23" ht="13" x14ac:dyDescent="0.3">
      <c r="O1007" s="2"/>
      <c r="Q1007" s="3"/>
      <c r="U1007" s="2"/>
      <c r="W1007" s="2"/>
    </row>
    <row r="1008" spans="15:23" ht="13" x14ac:dyDescent="0.3">
      <c r="O1008" s="2"/>
      <c r="Q1008" s="3"/>
      <c r="U1008" s="2"/>
      <c r="W1008" s="2"/>
    </row>
    <row r="1009" spans="15:23" ht="13" x14ac:dyDescent="0.3">
      <c r="O1009" s="2"/>
      <c r="Q1009" s="3"/>
      <c r="U1009" s="2"/>
      <c r="W1009" s="2"/>
    </row>
    <row r="1010" spans="15:23" ht="13" x14ac:dyDescent="0.3">
      <c r="O1010" s="2"/>
      <c r="Q1010" s="3"/>
      <c r="U1010" s="2"/>
      <c r="W1010" s="2"/>
    </row>
    <row r="1011" spans="15:23" ht="13" x14ac:dyDescent="0.3">
      <c r="O1011" s="2"/>
      <c r="Q1011" s="3"/>
      <c r="U1011" s="2"/>
      <c r="W1011" s="2"/>
    </row>
    <row r="1012" spans="15:23" ht="13" x14ac:dyDescent="0.3">
      <c r="O1012" s="2"/>
      <c r="Q1012" s="3"/>
      <c r="U1012" s="2"/>
      <c r="W1012" s="2"/>
    </row>
    <row r="1013" spans="15:23" ht="13" x14ac:dyDescent="0.3">
      <c r="O1013" s="2"/>
      <c r="Q1013" s="3"/>
      <c r="U1013" s="2"/>
      <c r="W1013" s="2"/>
    </row>
    <row r="1014" spans="15:23" ht="13" x14ac:dyDescent="0.3">
      <c r="O1014" s="2"/>
      <c r="Q1014" s="3"/>
      <c r="U1014" s="2"/>
      <c r="W1014" s="2"/>
    </row>
    <row r="1015" spans="15:23" ht="13" x14ac:dyDescent="0.3">
      <c r="O1015" s="2"/>
      <c r="Q1015" s="3"/>
      <c r="U1015" s="2"/>
      <c r="W1015" s="2"/>
    </row>
    <row r="1016" spans="15:23" ht="13" x14ac:dyDescent="0.3">
      <c r="O1016" s="2"/>
      <c r="Q1016" s="3"/>
      <c r="U1016" s="2"/>
      <c r="W1016" s="2"/>
    </row>
    <row r="1017" spans="15:23" ht="13" x14ac:dyDescent="0.3">
      <c r="O1017" s="2"/>
      <c r="Q1017" s="3"/>
      <c r="U1017" s="2"/>
      <c r="W1017" s="2"/>
    </row>
    <row r="1018" spans="15:23" ht="13" x14ac:dyDescent="0.3">
      <c r="O1018" s="2"/>
      <c r="Q1018" s="3"/>
      <c r="U1018" s="2"/>
      <c r="W1018" s="2"/>
    </row>
  </sheetData>
  <mergeCells count="36">
    <mergeCell ref="C5:H5"/>
    <mergeCell ref="C6:E6"/>
    <mergeCell ref="F6:H6"/>
    <mergeCell ref="I6:K6"/>
    <mergeCell ref="K7:K8"/>
    <mergeCell ref="L7:L8"/>
    <mergeCell ref="W7:X7"/>
    <mergeCell ref="A27:B27"/>
    <mergeCell ref="C32:U32"/>
    <mergeCell ref="M7:N7"/>
    <mergeCell ref="O7:P7"/>
    <mergeCell ref="Q7:Q8"/>
    <mergeCell ref="R7:R8"/>
    <mergeCell ref="S7:S8"/>
    <mergeCell ref="B29:D29"/>
    <mergeCell ref="B30:D30"/>
    <mergeCell ref="G7:G8"/>
    <mergeCell ref="H7:H8"/>
    <mergeCell ref="I7:I8"/>
    <mergeCell ref="J7:J8"/>
    <mergeCell ref="A1:X1"/>
    <mergeCell ref="A2:X2"/>
    <mergeCell ref="A3:X3"/>
    <mergeCell ref="A5:A8"/>
    <mergeCell ref="B5:B8"/>
    <mergeCell ref="I5:P5"/>
    <mergeCell ref="Q5:X5"/>
    <mergeCell ref="L6:P6"/>
    <mergeCell ref="Q6:S6"/>
    <mergeCell ref="T6:X6"/>
    <mergeCell ref="C7:C8"/>
    <mergeCell ref="D7:D8"/>
    <mergeCell ref="E7:E8"/>
    <mergeCell ref="F7:F8"/>
    <mergeCell ref="T7:T8"/>
    <mergeCell ref="U7:V7"/>
  </mergeCells>
  <printOptions horizontalCentered="1" gridLines="1"/>
  <pageMargins left="0.7" right="0.7" top="0.75" bottom="0.75" header="0" footer="0"/>
  <pageSetup paperSize="9" scale="6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2025-03-24T04:02:26Z</cp:lastPrinted>
  <dcterms:created xsi:type="dcterms:W3CDTF">2025-02-21T02:00:20Z</dcterms:created>
  <dcterms:modified xsi:type="dcterms:W3CDTF">2025-03-26T08:57:33Z</dcterms:modified>
</cp:coreProperties>
</file>